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firstSheet="3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<sst xmlns="http://schemas.openxmlformats.org/spreadsheetml/2006/main" count="245" uniqueCount="147">
  <si>
    <t>附件2-1：</t>
  </si>
  <si>
    <t>收支预算总表</t>
  </si>
  <si>
    <t>填报单位: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</si>
  <si>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</si>
  <si>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</si>
  <si>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</si>
  <si>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</si>
  <si>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</si>
  <si>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</si>
  <si>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</si>
  <si>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</si>
  <si>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</si>
  <si>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</si>
  <si>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</si>
  <si>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</si>
  <si>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</si>
  <si>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</si>
  <si>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</si>
  <si>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</si>
  <si>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</si>
  <si>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</si>
  <si>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</si>
  <si>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</si>
  <si>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</si>
  <si>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</si>
  <si>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</si>
  <si>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</si>
  <si>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</si>
  <si>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</si>
  <si>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</si>
  <si>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</si>
  <si>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</si>
  <si>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</si>
  <si>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</si>
  <si>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</si>
  <si>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</si>
  <si>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</si>
  <si>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</si>
  <si>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</si>
  <si>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</si>
  <si>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</si>
  <si>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</si>
  <si>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</si>
  <si>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</si>
  <si>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</si>
  <si>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</si>
  <si>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</si>
  <si>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附件2-3：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</si>
  <si>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</si>
  <si>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</si>
  <si>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</si>
  <si>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</si>
  <si>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</si>
  <si>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</si>
  <si>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</si>
  <si>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</si>
  <si>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</si>
  <si>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</si>
  <si>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</si>
  <si>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</si>
  <si>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</si>
  <si>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</si>
  <si>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</si>
  <si>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</si>
  <si>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</si>
  <si>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</si>
  <si>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</si>
  <si>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</si>
  <si>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</si>
  <si>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</si>
  <si>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2022年预算数</t>
  </si>
  <si>
    <t>（公开到项级）</t>
  </si>
  <si>
    <t>附件2-6：</t>
  </si>
  <si>
    <t>一般公共预算基本支出表</t>
  </si>
  <si>
    <t>支出经济分类科目</t>
  </si>
  <si>
    <t>2022年基本支出</t>
  </si>
  <si>
    <t>人员经费</t>
  </si>
  <si>
    <t>公用经费</t>
  </si>
  <si>
    <t>附件2-7：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</si>
  <si>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</si>
  <si>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</si>
  <si>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</si>
  <si>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</si>
  <si>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</si>
  <si>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</si>
  <si>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</si>
  <si>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</si>
  <si>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</si>
  <si>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</si>
  <si>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</si>
  <si>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</si>
  <si>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</si>
  <si>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</si>
  <si>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</si>
  <si>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</si>
  <si>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填报单位:西湖区图书馆</t>
  </si>
  <si>
    <t>207</t>
  </si>
  <si>
    <t>文化旅游体育与传媒支出</t>
  </si>
  <si>
    <t>　01</t>
  </si>
  <si>
    <t>　文化和旅游</t>
  </si>
  <si>
    <t>　　2070104</t>
  </si>
  <si>
    <t>　　图书馆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</si>
  <si>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</si>
  <si>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</si>
  <si>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</si>
  <si>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</si>
  <si>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</si>
  <si>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</si>
  <si>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填报单位：西湖区图书馆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</si>
  <si>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</si>
  <si>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</si>
  <si>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</si>
  <si>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</si>
  <si>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</si>
  <si>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</si>
  <si>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</si>
  <si>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</si>
  <si>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</si>
  <si>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</si>
  <si>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</si>
  <si>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</si>
  <si>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</si>
  <si>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</si>
  <si>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</si>
  <si>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</si>
  <si>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</si>
  <si>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</si>
  <si>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</si>
  <si>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</si>
  <si>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</si>
  <si>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</si>
  <si>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</si>
  <si>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</si>
  <si>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30213</t>
  </si>
  <si>
    <t>　维修（护）费</t>
  </si>
  <si>
    <t>　30226</t>
  </si>
  <si>
    <t>　劳务费</t>
  </si>
  <si>
    <t>　30227</t>
  </si>
  <si>
    <t>　委托业务费</t>
  </si>
  <si>
    <t>　30229</t>
  </si>
  <si>
    <t>　福利费</t>
  </si>
  <si>
    <t>303</t>
  </si>
  <si>
    <t>对个人和家庭的补助</t>
  </si>
  <si>
    <t>　30302</t>
  </si>
  <si>
    <t>　退休费</t>
  </si>
  <si>
    <t>　30309</t>
  </si>
  <si>
    <t>　奖励金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</si>
</sst>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34">
    <font>
      <sz val="10"/>
      <name val="Arial"/>
      <family val="2"/>
    </font>
    <font>
      <sz val="10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6"/>
      <color indexed="8"/>
      <name val="方正小标宋简体"/>
      <family val="0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32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5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4" applyNumberFormat="0" applyAlignment="0" applyProtection="0"/>
    <xf numFmtId="0" fontId="30" fillId="13" borderId="5" applyNumberFormat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23" fillId="4" borderId="7" applyNumberFormat="0" applyAlignment="0" applyProtection="0"/>
    <xf numFmtId="0" fontId="21" fillId="7" borderId="4" applyNumberFormat="0" applyAlignment="0" applyProtection="0"/>
    <xf numFmtId="0" fontId="28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vertical="center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37" fontId="2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" fontId="10" fillId="0" borderId="9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2" fillId="0" borderId="11" xfId="0" applyNumberFormat="1" applyFont="1" applyBorder="1" applyAlignment="1" applyProtection="1">
      <alignment horizontal="center" vertical="center"/>
      <protection/>
    </xf>
    <xf numFmtId="180" fontId="2" fillId="0" borderId="12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180" fontId="2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 applyProtection="1">
      <alignment horizontal="left" vertical="center"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180" fontId="2" fillId="0" borderId="18" xfId="0" applyNumberFormat="1" applyFont="1" applyBorder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180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16" xfId="0" applyNumberFormat="1" applyFont="1" applyBorder="1" applyAlignment="1" applyProtection="1">
      <alignment vertical="center"/>
      <protection/>
    </xf>
    <xf numFmtId="180" fontId="2" fillId="0" borderId="17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10" fillId="0" borderId="9" xfId="0" applyNumberFormat="1" applyFont="1" applyBorder="1" applyAlignment="1" applyProtection="1">
      <alignment horizontal="left" vertical="center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/>
      <protection/>
    </xf>
    <xf numFmtId="4" fontId="10" fillId="0" borderId="9" xfId="0" applyNumberFormat="1" applyFont="1" applyBorder="1" applyAlignment="1" applyProtection="1">
      <alignment/>
      <protection/>
    </xf>
    <xf numFmtId="4" fontId="10" fillId="0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" fontId="10" fillId="0" borderId="9" xfId="0" applyFont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4" fontId="12" fillId="0" borderId="9" xfId="0" applyNumberFormat="1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4" fontId="10" fillId="0" borderId="9" xfId="0" applyFont="1" applyBorder="1" applyAlignment="1" applyProtection="1">
      <alignment horizontal="right" vertical="center"/>
      <protection/>
    </xf>
    <xf numFmtId="182" fontId="10" fillId="0" borderId="9" xfId="0" applyFont="1" applyBorder="1" applyAlignment="1" applyProtection="1">
      <alignment vertical="center"/>
      <protection/>
    </xf>
    <xf numFmtId="4" fontId="10" fillId="0" borderId="9" xfId="0" applyFont="1" applyBorder="1" applyAlignment="1" applyProtection="1">
      <alignment vertical="center"/>
      <protection/>
    </xf>
    <xf numFmtId="4" fontId="10" fillId="0" borderId="9" xfId="0" applyFont="1" applyBorder="1" applyAlignment="1" applyProtection="1">
      <alignment horizontal="right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182" fontId="10" fillId="0" borderId="9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4" fontId="10" fillId="0" borderId="9" xfId="0" applyFont="1" applyBorder="1" applyAlignment="1" applyProtection="1">
      <alignment vertical="center"/>
      <protection/>
    </xf>
    <xf numFmtId="49" fontId="10" fillId="0" borderId="9" xfId="0" applyFont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2&#24180;&#24066;&#21439;&#37096;&#38376;&#39044;&#31639;&#20844;&#24320;&#34920;(&#21333;&#20301;)_2022-03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文化旅游体育与传媒支出</v>
          </cell>
          <cell r="B8">
            <v>247.275322</v>
          </cell>
        </row>
        <row r="9">
          <cell r="A9" t="str">
            <v>社会保障和就业支出</v>
          </cell>
          <cell r="B9">
            <v>17.833728</v>
          </cell>
        </row>
      </sheetData>
      <sheetData sheetId="10">
        <row r="6">
          <cell r="B6">
            <v>265.10905</v>
          </cell>
          <cell r="C6">
            <v>265.10905</v>
          </cell>
        </row>
        <row r="7">
          <cell r="A7" t="str">
            <v>文化旅游体育与传媒支出</v>
          </cell>
          <cell r="B7">
            <v>247.275322</v>
          </cell>
          <cell r="C7">
            <v>247.275322</v>
          </cell>
        </row>
        <row r="8">
          <cell r="A8" t="str">
            <v>社会保障和就业支出</v>
          </cell>
          <cell r="B8">
            <v>17.833728</v>
          </cell>
          <cell r="C8">
            <v>17.833728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workbookViewId="0" topLeftCell="A1">
      <selection activeCell="B13" sqref="B13"/>
    </sheetView>
  </sheetViews>
  <sheetFormatPr defaultColWidth="8.8515625" defaultRowHeight="12.75" customHeight="1"/>
  <cols>
    <col min="1" max="1" width="44.421875" style="24" customWidth="1"/>
    <col min="2" max="2" width="24.28125" style="24" customWidth="1"/>
    <col min="3" max="3" width="54.28125" style="24" customWidth="1"/>
    <col min="4" max="4" width="25.00390625" style="24" customWidth="1"/>
    <col min="5" max="255" width="9.140625" style="24" customWidth="1"/>
  </cols>
  <sheetData>
    <row r="1" spans="1:4" ht="18" customHeight="1">
      <c r="A1" s="35" t="s">
        <v>0</v>
      </c>
      <c r="B1" s="62"/>
      <c r="C1" s="62"/>
      <c r="D1" s="62"/>
    </row>
    <row r="2" spans="1:4" ht="18" customHeight="1">
      <c r="A2" s="104" t="s">
        <v>1</v>
      </c>
      <c r="B2" s="105"/>
      <c r="C2" s="105"/>
      <c r="D2" s="106"/>
    </row>
    <row r="3" spans="1:4" ht="17.25" customHeight="1">
      <c r="A3" s="8" t="s">
        <v>95</v>
      </c>
      <c r="B3" s="6"/>
      <c r="C3" s="6"/>
      <c r="D3" s="9" t="s">
        <v>3</v>
      </c>
    </row>
    <row r="4" spans="1:4" ht="17.25" customHeight="1">
      <c r="A4" s="102" t="s">
        <v>4</v>
      </c>
      <c r="B4" s="103"/>
      <c r="C4" s="102" t="s">
        <v>5</v>
      </c>
      <c r="D4" s="103"/>
    </row>
    <row r="5" spans="1:4" ht="17.25" customHeight="1">
      <c r="A5" s="10" t="s">
        <v>6</v>
      </c>
      <c r="B5" s="30" t="s">
        <v>7</v>
      </c>
      <c r="C5" s="29" t="s">
        <v>8</v>
      </c>
      <c r="D5" s="29" t="s">
        <v>7</v>
      </c>
    </row>
    <row r="6" spans="1:4" ht="17.25" customHeight="1">
      <c r="A6" s="63" t="s">
        <v>9</v>
      </c>
      <c r="B6" s="98">
        <f>IF(ISBLANK(SUM(B7,B8,B9))," ",SUM(B7,B8,B9))</f>
        <v>265.10905</v>
      </c>
      <c r="C6" s="99" t="str">
        <f>IF(ISBLANK('[1]支出总表（引用）'!A8)," ",'[1]支出总表（引用）'!A8)</f>
        <v>文化旅游体育与传媒支出</v>
      </c>
      <c r="D6" s="100">
        <f>IF(ISBLANK('[1]支出总表（引用）'!B8)," ",'[1]支出总表（引用）'!B8)</f>
        <v>247.275322</v>
      </c>
    </row>
    <row r="7" spans="1:4" ht="17.25" customHeight="1">
      <c r="A7" s="63" t="s">
        <v>10</v>
      </c>
      <c r="B7" s="79">
        <v>265.10905</v>
      </c>
      <c r="C7" s="99" t="str">
        <f>IF(ISBLANK('[1]支出总表（引用）'!A9)," ",'[1]支出总表（引用）'!A9)</f>
        <v>社会保障和就业支出</v>
      </c>
      <c r="D7" s="100">
        <f>IF(ISBLANK('[1]支出总表（引用）'!B9)," ",'[1]支出总表（引用）'!B9)</f>
        <v>17.833728</v>
      </c>
    </row>
    <row r="8" spans="1:4" ht="17.25" customHeight="1">
      <c r="A8" s="63" t="s">
        <v>11</v>
      </c>
      <c r="B8" s="64"/>
      <c r="C8" s="65"/>
      <c r="D8" s="66"/>
    </row>
    <row r="9" spans="1:4" ht="17.25" customHeight="1">
      <c r="A9" s="63" t="s">
        <v>12</v>
      </c>
      <c r="B9" s="64"/>
      <c r="C9" s="65"/>
      <c r="D9" s="66"/>
    </row>
    <row r="10" spans="1:4" ht="17.25" customHeight="1">
      <c r="A10" s="67" t="s">
        <v>13</v>
      </c>
      <c r="B10" s="64"/>
      <c r="C10" s="65"/>
      <c r="D10" s="66"/>
    </row>
    <row r="11" spans="1:4" ht="17.25" customHeight="1">
      <c r="A11" s="63" t="s">
        <v>14</v>
      </c>
      <c r="B11" s="64"/>
      <c r="C11" s="65"/>
      <c r="D11" s="66"/>
    </row>
    <row r="12" spans="1:4" ht="17.25" customHeight="1">
      <c r="A12" s="63" t="s">
        <v>15</v>
      </c>
      <c r="B12" s="64"/>
      <c r="C12" s="65"/>
      <c r="D12" s="66"/>
    </row>
    <row r="13" spans="1:4" ht="17.25" customHeight="1">
      <c r="A13" s="40" t="s">
        <v>16</v>
      </c>
      <c r="B13" s="68"/>
      <c r="C13" s="65"/>
      <c r="D13" s="66"/>
    </row>
    <row r="14" spans="1:4" ht="17.25" customHeight="1">
      <c r="A14" s="40" t="s">
        <v>17</v>
      </c>
      <c r="B14" s="69"/>
      <c r="C14" s="65"/>
      <c r="D14" s="66"/>
    </row>
    <row r="15" spans="1:4" ht="17.25" customHeight="1">
      <c r="A15" s="40" t="s">
        <v>18</v>
      </c>
      <c r="B15" s="70"/>
      <c r="C15" s="65"/>
      <c r="D15" s="66"/>
    </row>
    <row r="16" spans="1:4" ht="15" customHeight="1">
      <c r="A16" s="71"/>
      <c r="B16" s="72"/>
      <c r="C16" s="73"/>
      <c r="D16" s="74"/>
    </row>
    <row r="17" spans="1:4" ht="15" customHeight="1">
      <c r="A17" s="71"/>
      <c r="B17" s="72"/>
      <c r="C17" s="73"/>
      <c r="D17" s="74"/>
    </row>
    <row r="18" spans="1:4" ht="15" customHeight="1">
      <c r="A18" s="71"/>
      <c r="B18" s="72"/>
      <c r="C18" s="73"/>
      <c r="D18" s="74"/>
    </row>
    <row r="19" spans="1:4" ht="15" customHeight="1">
      <c r="A19" s="71"/>
      <c r="B19" s="72"/>
      <c r="C19" s="73"/>
      <c r="D19" s="74"/>
    </row>
    <row r="20" spans="1:4" ht="15" customHeight="1">
      <c r="A20" s="71"/>
      <c r="B20" s="32"/>
      <c r="C20" s="73" t="s">
        <v>19</v>
      </c>
      <c r="D20" s="74"/>
    </row>
    <row r="21" spans="1:4" ht="15" customHeight="1">
      <c r="A21" s="71"/>
      <c r="B21" s="32"/>
      <c r="C21" s="73"/>
      <c r="D21" s="74"/>
    </row>
    <row r="22" spans="1:4" ht="15" customHeight="1">
      <c r="A22" s="71"/>
      <c r="B22" s="32"/>
      <c r="C22" s="73"/>
      <c r="D22" s="74"/>
    </row>
    <row r="23" spans="1:4" ht="15" customHeight="1">
      <c r="A23" s="71"/>
      <c r="B23" s="32"/>
      <c r="C23" s="73"/>
      <c r="D23" s="74"/>
    </row>
    <row r="24" spans="1:4" ht="15" customHeight="1">
      <c r="A24" s="71"/>
      <c r="B24" s="32"/>
      <c r="C24" s="73"/>
      <c r="D24" s="74"/>
    </row>
    <row r="25" spans="1:4" ht="15" customHeight="1">
      <c r="A25" s="71"/>
      <c r="B25" s="32"/>
      <c r="C25" s="73"/>
      <c r="D25" s="74"/>
    </row>
    <row r="26" spans="1:4" ht="15" customHeight="1">
      <c r="A26" s="71"/>
      <c r="B26" s="32"/>
      <c r="C26" s="73"/>
      <c r="D26" s="75"/>
    </row>
    <row r="27" spans="1:4" ht="17.25" customHeight="1">
      <c r="A27" s="76" t="s">
        <v>20</v>
      </c>
      <c r="B27" s="64">
        <v>265.11</v>
      </c>
      <c r="C27" s="76" t="s">
        <v>21</v>
      </c>
      <c r="D27" s="69">
        <v>265.11</v>
      </c>
    </row>
    <row r="28" spans="1:4" ht="17.25" customHeight="1">
      <c r="A28" s="63" t="s">
        <v>22</v>
      </c>
      <c r="B28" s="64"/>
      <c r="C28" s="77" t="s">
        <v>23</v>
      </c>
      <c r="D28" s="69"/>
    </row>
    <row r="29" spans="1:4" ht="17.25" customHeight="1">
      <c r="A29" s="63" t="s">
        <v>24</v>
      </c>
      <c r="B29" s="78"/>
      <c r="C29" s="80"/>
      <c r="D29" s="69"/>
    </row>
    <row r="30" spans="1:4" ht="16.5" customHeight="1">
      <c r="A30" s="81"/>
      <c r="B30" s="82"/>
      <c r="C30" s="80"/>
      <c r="D30" s="69"/>
    </row>
    <row r="31" spans="1:4" ht="17.25" customHeight="1">
      <c r="A31" s="76" t="s">
        <v>25</v>
      </c>
      <c r="B31" s="83">
        <v>265.11</v>
      </c>
      <c r="C31" s="76" t="s">
        <v>26</v>
      </c>
      <c r="D31" s="69">
        <v>265.11</v>
      </c>
    </row>
    <row r="32" spans="1:254" ht="19.5" customHeight="1">
      <c r="A32" s="60" t="s">
        <v>27</v>
      </c>
      <c r="B32" s="84"/>
      <c r="C32" s="84"/>
      <c r="D32" s="8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</row>
    <row r="33" spans="1:254" ht="19.5" customHeight="1">
      <c r="A33" s="34"/>
      <c r="B33" s="34"/>
      <c r="C33" s="34"/>
      <c r="D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</row>
    <row r="34" spans="1:254" ht="19.5" customHeight="1">
      <c r="A34" s="34"/>
      <c r="B34" s="34"/>
      <c r="C34" s="34"/>
      <c r="D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</row>
    <row r="35" spans="1:254" ht="19.5" customHeight="1">
      <c r="A35" s="34"/>
      <c r="B35" s="34"/>
      <c r="C35" s="34"/>
      <c r="D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</row>
    <row r="36" spans="1:254" ht="19.5" customHeight="1">
      <c r="A36" s="34"/>
      <c r="B36" s="34"/>
      <c r="C36" s="34"/>
      <c r="D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</row>
    <row r="37" spans="1:254" ht="19.5" customHeight="1">
      <c r="A37" s="34"/>
      <c r="B37" s="34"/>
      <c r="C37" s="34"/>
      <c r="D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</row>
    <row r="38" spans="1:254" ht="19.5" customHeight="1">
      <c r="A38" s="34"/>
      <c r="B38" s="34"/>
      <c r="C38" s="34"/>
      <c r="D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</row>
    <row r="39" spans="1:254" ht="19.5" customHeight="1">
      <c r="A39" s="34"/>
      <c r="B39" s="34"/>
      <c r="C39" s="34"/>
      <c r="D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</row>
    <row r="40" spans="1:254" ht="19.5" customHeight="1">
      <c r="A40" s="34"/>
      <c r="B40" s="34"/>
      <c r="C40" s="34"/>
      <c r="D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</row>
    <row r="41" spans="1:254" ht="19.5" customHeight="1">
      <c r="A41" s="34"/>
      <c r="B41" s="34"/>
      <c r="C41" s="34"/>
      <c r="D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</row>
    <row r="42" spans="1:254" ht="19.5" customHeight="1">
      <c r="A42" s="34"/>
      <c r="B42" s="34"/>
      <c r="C42" s="34"/>
      <c r="D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</row>
    <row r="43" spans="1:254" ht="19.5" customHeight="1">
      <c r="A43" s="34"/>
      <c r="B43" s="34"/>
      <c r="C43" s="34"/>
      <c r="D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</row>
    <row r="44" spans="1:254" ht="19.5" customHeight="1">
      <c r="A44" s="34"/>
      <c r="B44" s="34"/>
      <c r="C44" s="34"/>
      <c r="D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</row>
    <row r="45" spans="1:254" ht="19.5" customHeight="1">
      <c r="A45" s="34"/>
      <c r="B45" s="34"/>
      <c r="C45" s="34"/>
      <c r="D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</row>
    <row r="46" spans="1:254" ht="19.5" customHeight="1">
      <c r="A46" s="34"/>
      <c r="B46" s="34"/>
      <c r="C46" s="34"/>
      <c r="D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</row>
    <row r="47" spans="1:254" ht="19.5" customHeight="1">
      <c r="A47" s="34"/>
      <c r="B47" s="34"/>
      <c r="C47" s="34"/>
      <c r="D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</row>
    <row r="48" spans="1:254" ht="19.5" customHeight="1">
      <c r="A48" s="34"/>
      <c r="B48" s="34"/>
      <c r="C48" s="34"/>
      <c r="D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</row>
    <row r="49" spans="1:254" ht="19.5" customHeight="1">
      <c r="A49" s="34"/>
      <c r="B49" s="34"/>
      <c r="C49" s="34"/>
      <c r="D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</row>
    <row r="50" spans="1:254" ht="19.5" customHeight="1">
      <c r="A50" s="34"/>
      <c r="B50" s="34"/>
      <c r="C50" s="34"/>
      <c r="D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</row>
    <row r="51" spans="1:254" ht="19.5" customHeight="1">
      <c r="A51" s="34"/>
      <c r="B51" s="34"/>
      <c r="C51" s="34"/>
      <c r="D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</row>
    <row r="52" spans="1:254" ht="19.5" customHeight="1">
      <c r="A52" s="34"/>
      <c r="B52" s="34"/>
      <c r="C52" s="34"/>
      <c r="D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</row>
    <row r="53" spans="1:254" ht="19.5" customHeight="1">
      <c r="A53" s="34"/>
      <c r="B53" s="34"/>
      <c r="C53" s="34"/>
      <c r="D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</row>
    <row r="54" spans="1:254" ht="19.5" customHeight="1">
      <c r="A54" s="34"/>
      <c r="B54" s="34"/>
      <c r="C54" s="34"/>
      <c r="D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</row>
    <row r="55" spans="1:254" ht="19.5" customHeight="1">
      <c r="A55" s="34"/>
      <c r="B55" s="34"/>
      <c r="C55" s="34"/>
      <c r="D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</row>
    <row r="56" spans="1:254" ht="19.5" customHeight="1">
      <c r="A56" s="34"/>
      <c r="B56" s="34"/>
      <c r="C56" s="34"/>
      <c r="D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</row>
    <row r="57" spans="1:254" ht="19.5" customHeight="1">
      <c r="A57" s="34"/>
      <c r="B57" s="34"/>
      <c r="C57" s="34"/>
      <c r="D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</row>
    <row r="58" spans="1:254" ht="19.5" customHeight="1">
      <c r="A58" s="34"/>
      <c r="B58" s="34"/>
      <c r="C58" s="34"/>
      <c r="D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</row>
    <row r="59" spans="1:254" ht="19.5" customHeight="1">
      <c r="A59" s="34"/>
      <c r="B59" s="34"/>
      <c r="C59" s="34"/>
      <c r="D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</row>
    <row r="60" spans="1:254" ht="19.5" customHeight="1">
      <c r="A60" s="34"/>
      <c r="B60" s="34"/>
      <c r="C60" s="34"/>
      <c r="D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</row>
    <row r="61" spans="1:254" ht="19.5" customHeight="1">
      <c r="A61" s="34"/>
      <c r="B61" s="34"/>
      <c r="C61" s="34"/>
      <c r="D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</row>
    <row r="62" spans="1:254" ht="19.5" customHeight="1">
      <c r="A62" s="34"/>
      <c r="B62" s="34"/>
      <c r="C62" s="34"/>
      <c r="D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</row>
    <row r="63" spans="1:254" ht="19.5" customHeight="1">
      <c r="A63" s="34"/>
      <c r="B63" s="34"/>
      <c r="C63" s="34"/>
      <c r="D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ht="19.5" customHeight="1">
      <c r="A64" s="34"/>
      <c r="B64" s="34"/>
      <c r="C64" s="34"/>
      <c r="D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</row>
    <row r="65" spans="1:254" ht="19.5" customHeight="1">
      <c r="A65" s="34"/>
      <c r="B65" s="34"/>
      <c r="C65" s="34"/>
      <c r="D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</row>
    <row r="66" spans="1:254" ht="19.5" customHeight="1">
      <c r="A66" s="34"/>
      <c r="B66" s="34"/>
      <c r="C66" s="34"/>
      <c r="D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</row>
    <row r="67" spans="1:254" ht="19.5" customHeight="1">
      <c r="A67" s="34"/>
      <c r="B67" s="34"/>
      <c r="C67" s="34"/>
      <c r="D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  <row r="68" spans="1:254" ht="19.5" customHeight="1">
      <c r="A68" s="34"/>
      <c r="B68" s="34"/>
      <c r="C68" s="34"/>
      <c r="D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</row>
    <row r="69" spans="1:254" ht="19.5" customHeight="1">
      <c r="A69" s="34"/>
      <c r="B69" s="34"/>
      <c r="C69" s="34"/>
      <c r="D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</row>
    <row r="70" spans="1:254" ht="19.5" customHeight="1">
      <c r="A70" s="34"/>
      <c r="B70" s="34"/>
      <c r="C70" s="34"/>
      <c r="D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</row>
    <row r="71" spans="1:254" ht="19.5" customHeight="1">
      <c r="A71" s="34"/>
      <c r="B71" s="34"/>
      <c r="C71" s="34"/>
      <c r="D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</row>
    <row r="72" spans="1:254" ht="19.5" customHeight="1">
      <c r="A72" s="34"/>
      <c r="B72" s="34"/>
      <c r="C72" s="34"/>
      <c r="D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</row>
    <row r="73" spans="1:254" ht="19.5" customHeight="1">
      <c r="A73" s="34"/>
      <c r="B73" s="34"/>
      <c r="C73" s="34"/>
      <c r="D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zoomScale="70" zoomScaleNormal="70" workbookViewId="0" topLeftCell="A1">
      <selection activeCell="D18" sqref="D18"/>
    </sheetView>
  </sheetViews>
  <sheetFormatPr defaultColWidth="8.8515625" defaultRowHeight="12.75" customHeight="1"/>
  <cols>
    <col min="1" max="1" width="14.00390625" style="1" customWidth="1"/>
    <col min="2" max="2" width="27.28125" style="1" customWidth="1"/>
    <col min="3" max="4" width="14.7109375" style="1" customWidth="1"/>
    <col min="5" max="5" width="13.28125" style="1" customWidth="1"/>
    <col min="6" max="6" width="14.7109375" style="1" customWidth="1"/>
    <col min="7" max="7" width="13.7109375" style="1" customWidth="1"/>
    <col min="8" max="8" width="14.7109375" style="1" customWidth="1"/>
    <col min="9" max="9" width="11.140625" style="1" customWidth="1"/>
    <col min="10" max="10" width="14.140625" style="1" customWidth="1"/>
    <col min="11" max="11" width="11.00390625" style="1" customWidth="1"/>
    <col min="12" max="12" width="9.140625" style="1" customWidth="1"/>
    <col min="13" max="13" width="9.28125" style="1" customWidth="1"/>
    <col min="14" max="15" width="12.140625" style="1" customWidth="1"/>
    <col min="16" max="16" width="9.140625" style="1" customWidth="1"/>
    <col min="17" max="16384" width="8.8515625" style="3" customWidth="1"/>
  </cols>
  <sheetData>
    <row r="1" ht="33.75" customHeight="1">
      <c r="A1" s="35" t="s">
        <v>28</v>
      </c>
    </row>
    <row r="2" spans="1:15" ht="29.25" customHeight="1">
      <c r="A2" s="85" t="s">
        <v>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31.5" customHeight="1">
      <c r="A3" s="15" t="s">
        <v>95</v>
      </c>
      <c r="O3" s="27" t="s">
        <v>3</v>
      </c>
    </row>
    <row r="4" spans="1:15" ht="31.5" customHeight="1">
      <c r="A4" s="86" t="s">
        <v>30</v>
      </c>
      <c r="B4" s="86" t="s">
        <v>31</v>
      </c>
      <c r="C4" s="87" t="s">
        <v>32</v>
      </c>
      <c r="D4" s="89" t="s">
        <v>33</v>
      </c>
      <c r="E4" s="86" t="s">
        <v>34</v>
      </c>
      <c r="F4" s="86"/>
      <c r="G4" s="86"/>
      <c r="H4" s="86"/>
      <c r="I4" s="89" t="s">
        <v>35</v>
      </c>
      <c r="J4" s="90" t="s">
        <v>36</v>
      </c>
      <c r="K4" s="90" t="s">
        <v>37</v>
      </c>
      <c r="L4" s="90" t="s">
        <v>38</v>
      </c>
      <c r="M4" s="90" t="s">
        <v>39</v>
      </c>
      <c r="N4" s="90" t="s">
        <v>40</v>
      </c>
      <c r="O4" s="89" t="s">
        <v>41</v>
      </c>
    </row>
    <row r="5" spans="1:15" ht="66.75" customHeight="1">
      <c r="A5" s="86"/>
      <c r="B5" s="86"/>
      <c r="C5" s="88"/>
      <c r="D5" s="89"/>
      <c r="E5" s="16" t="s">
        <v>42</v>
      </c>
      <c r="F5" s="16" t="s">
        <v>43</v>
      </c>
      <c r="G5" s="16" t="s">
        <v>44</v>
      </c>
      <c r="H5" s="16" t="s">
        <v>45</v>
      </c>
      <c r="I5" s="89"/>
      <c r="J5" s="90"/>
      <c r="K5" s="90"/>
      <c r="L5" s="90"/>
      <c r="M5" s="90"/>
      <c r="N5" s="90"/>
      <c r="O5" s="89"/>
    </row>
    <row r="6" spans="1:15" ht="31.5" customHeight="1">
      <c r="A6" s="31" t="s">
        <v>46</v>
      </c>
      <c r="B6" s="31" t="s">
        <v>46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31">
        <f>F6+1</f>
        <v>5</v>
      </c>
      <c r="H6" s="31"/>
      <c r="I6" s="31"/>
      <c r="J6" s="31"/>
      <c r="K6" s="31"/>
      <c r="L6" s="31"/>
      <c r="M6" s="31"/>
      <c r="N6" s="31"/>
      <c r="O6" s="31"/>
    </row>
    <row r="7" spans="1:16" ht="27" customHeight="1">
      <c r="A7" s="107"/>
      <c r="B7" s="108" t="s">
        <v>32</v>
      </c>
      <c r="C7" s="101">
        <v>265.10905</v>
      </c>
      <c r="D7" s="101"/>
      <c r="E7" s="101">
        <v>265.10905</v>
      </c>
      <c r="F7" s="101">
        <v>265.10905</v>
      </c>
      <c r="G7" s="100"/>
      <c r="H7" s="100"/>
      <c r="I7" s="101"/>
      <c r="J7" s="101"/>
      <c r="K7" s="101"/>
      <c r="L7" s="101"/>
      <c r="M7" s="101"/>
      <c r="N7" s="101"/>
      <c r="O7" s="101"/>
      <c r="P7" s="97"/>
    </row>
    <row r="8" spans="1:16" ht="27" customHeight="1">
      <c r="A8" s="107" t="s">
        <v>96</v>
      </c>
      <c r="B8" s="108" t="s">
        <v>97</v>
      </c>
      <c r="C8" s="101">
        <v>247.275322</v>
      </c>
      <c r="D8" s="101"/>
      <c r="E8" s="101">
        <v>247.275322</v>
      </c>
      <c r="F8" s="101">
        <v>247.275322</v>
      </c>
      <c r="G8" s="100"/>
      <c r="H8" s="100"/>
      <c r="I8" s="101"/>
      <c r="J8" s="101"/>
      <c r="K8" s="101"/>
      <c r="L8" s="101"/>
      <c r="M8" s="101"/>
      <c r="N8" s="101"/>
      <c r="O8" s="101"/>
      <c r="P8" s="97"/>
    </row>
    <row r="9" spans="1:16" ht="27" customHeight="1">
      <c r="A9" s="107" t="s">
        <v>98</v>
      </c>
      <c r="B9" s="108" t="s">
        <v>99</v>
      </c>
      <c r="C9" s="101">
        <v>247.275322</v>
      </c>
      <c r="D9" s="101"/>
      <c r="E9" s="101">
        <v>247.275322</v>
      </c>
      <c r="F9" s="101">
        <v>247.275322</v>
      </c>
      <c r="G9" s="100"/>
      <c r="H9" s="100"/>
      <c r="I9" s="101"/>
      <c r="J9" s="101"/>
      <c r="K9" s="101"/>
      <c r="L9" s="101"/>
      <c r="M9" s="101"/>
      <c r="N9" s="101"/>
      <c r="O9" s="101"/>
      <c r="P9" s="97"/>
    </row>
    <row r="10" spans="1:16" ht="27" customHeight="1">
      <c r="A10" s="107" t="s">
        <v>100</v>
      </c>
      <c r="B10" s="108" t="s">
        <v>101</v>
      </c>
      <c r="C10" s="101">
        <v>247.275322</v>
      </c>
      <c r="D10" s="101"/>
      <c r="E10" s="101">
        <v>247.275322</v>
      </c>
      <c r="F10" s="101">
        <v>247.275322</v>
      </c>
      <c r="G10" s="100"/>
      <c r="H10" s="100"/>
      <c r="I10" s="101"/>
      <c r="J10" s="101"/>
      <c r="K10" s="101"/>
      <c r="L10" s="101"/>
      <c r="M10" s="101"/>
      <c r="N10" s="101"/>
      <c r="O10" s="101"/>
      <c r="P10" s="97"/>
    </row>
    <row r="11" spans="1:16" ht="27" customHeight="1">
      <c r="A11" s="107" t="s">
        <v>102</v>
      </c>
      <c r="B11" s="108" t="s">
        <v>103</v>
      </c>
      <c r="C11" s="101">
        <v>17.833728</v>
      </c>
      <c r="D11" s="101"/>
      <c r="E11" s="101">
        <v>17.833728</v>
      </c>
      <c r="F11" s="101">
        <v>17.833728</v>
      </c>
      <c r="G11" s="100"/>
      <c r="H11" s="100"/>
      <c r="I11" s="101"/>
      <c r="J11" s="101"/>
      <c r="K11" s="101"/>
      <c r="L11" s="101"/>
      <c r="M11" s="101"/>
      <c r="N11" s="101"/>
      <c r="O11" s="101"/>
      <c r="P11" s="97"/>
    </row>
    <row r="12" spans="1:16" ht="27" customHeight="1">
      <c r="A12" s="107" t="s">
        <v>104</v>
      </c>
      <c r="B12" s="108" t="s">
        <v>105</v>
      </c>
      <c r="C12" s="101">
        <v>17.833728</v>
      </c>
      <c r="D12" s="101"/>
      <c r="E12" s="101">
        <v>17.833728</v>
      </c>
      <c r="F12" s="101">
        <v>17.833728</v>
      </c>
      <c r="G12" s="100"/>
      <c r="H12" s="100"/>
      <c r="I12" s="101"/>
      <c r="J12" s="101"/>
      <c r="K12" s="101"/>
      <c r="L12" s="101"/>
      <c r="M12" s="101"/>
      <c r="N12" s="101"/>
      <c r="O12" s="101"/>
      <c r="P12" s="97"/>
    </row>
    <row r="13" spans="1:16" ht="27" customHeight="1">
      <c r="A13" s="107" t="s">
        <v>106</v>
      </c>
      <c r="B13" s="108" t="s">
        <v>107</v>
      </c>
      <c r="C13" s="101">
        <v>17.833728</v>
      </c>
      <c r="D13" s="101"/>
      <c r="E13" s="101">
        <v>17.833728</v>
      </c>
      <c r="F13" s="101">
        <v>17.833728</v>
      </c>
      <c r="G13" s="100"/>
      <c r="H13" s="100"/>
      <c r="I13" s="101"/>
      <c r="J13" s="101"/>
      <c r="K13" s="101"/>
      <c r="L13" s="101"/>
      <c r="M13" s="101"/>
      <c r="N13" s="101"/>
      <c r="O13" s="101"/>
      <c r="P13" s="97"/>
    </row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workbookViewId="0" topLeftCell="A1">
      <selection activeCell="B15" sqref="B15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3" width="29.7109375" style="1" customWidth="1"/>
    <col min="4" max="4" width="25.140625" style="1" customWidth="1"/>
    <col min="5" max="5" width="26.14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8.8515625" style="3" customWidth="1"/>
  </cols>
  <sheetData>
    <row r="1" spans="1:7" ht="21" customHeight="1">
      <c r="A1" s="15" t="s">
        <v>47</v>
      </c>
      <c r="B1" s="6"/>
      <c r="C1" s="6"/>
      <c r="D1" s="6"/>
      <c r="E1" s="6"/>
      <c r="F1" s="6"/>
      <c r="G1" s="6"/>
    </row>
    <row r="2" spans="1:7" ht="29.25" customHeight="1">
      <c r="A2" s="85" t="s">
        <v>48</v>
      </c>
      <c r="B2" s="85"/>
      <c r="C2" s="85"/>
      <c r="D2" s="85"/>
      <c r="E2" s="85"/>
      <c r="F2" s="7"/>
      <c r="G2" s="7"/>
    </row>
    <row r="3" spans="1:7" ht="21" customHeight="1">
      <c r="A3" s="8" t="s">
        <v>95</v>
      </c>
      <c r="B3" s="6"/>
      <c r="C3" s="6"/>
      <c r="D3" s="6"/>
      <c r="E3" s="27" t="s">
        <v>3</v>
      </c>
      <c r="F3" s="6"/>
      <c r="G3" s="6"/>
    </row>
    <row r="4" spans="1:7" ht="21" customHeight="1">
      <c r="A4" s="86" t="s">
        <v>49</v>
      </c>
      <c r="B4" s="86"/>
      <c r="C4" s="90" t="s">
        <v>32</v>
      </c>
      <c r="D4" s="91" t="s">
        <v>50</v>
      </c>
      <c r="E4" s="86" t="s">
        <v>51</v>
      </c>
      <c r="F4" s="6"/>
      <c r="G4" s="6"/>
    </row>
    <row r="5" spans="1:7" ht="21" customHeight="1">
      <c r="A5" s="10" t="s">
        <v>52</v>
      </c>
      <c r="B5" s="10" t="s">
        <v>53</v>
      </c>
      <c r="C5" s="90"/>
      <c r="D5" s="91"/>
      <c r="E5" s="86"/>
      <c r="F5" s="6"/>
      <c r="G5" s="6"/>
    </row>
    <row r="6" spans="1:7" ht="21" customHeight="1">
      <c r="A6" s="30" t="s">
        <v>46</v>
      </c>
      <c r="B6" s="30" t="s">
        <v>46</v>
      </c>
      <c r="C6" s="30">
        <v>1</v>
      </c>
      <c r="D6" s="31">
        <f>C6+1</f>
        <v>2</v>
      </c>
      <c r="E6" s="31">
        <f>D6+1</f>
        <v>3</v>
      </c>
      <c r="F6" s="6"/>
      <c r="G6" s="6"/>
    </row>
    <row r="7" spans="1:8" ht="27" customHeight="1">
      <c r="A7" s="100"/>
      <c r="B7" s="100" t="s">
        <v>32</v>
      </c>
      <c r="C7" s="100">
        <v>265.10905</v>
      </c>
      <c r="D7" s="100">
        <v>245.10905</v>
      </c>
      <c r="E7" s="100">
        <v>20</v>
      </c>
      <c r="F7" s="109"/>
      <c r="G7" s="109"/>
      <c r="H7" s="97"/>
    </row>
    <row r="8" spans="1:8" ht="27" customHeight="1">
      <c r="A8" s="100" t="s">
        <v>96</v>
      </c>
      <c r="B8" s="100" t="s">
        <v>97</v>
      </c>
      <c r="C8" s="100">
        <v>247.275322</v>
      </c>
      <c r="D8" s="100">
        <v>227.275322</v>
      </c>
      <c r="E8" s="100">
        <v>20</v>
      </c>
      <c r="F8" s="97"/>
      <c r="G8" s="97"/>
      <c r="H8" s="97"/>
    </row>
    <row r="9" spans="1:8" ht="27" customHeight="1">
      <c r="A9" s="100" t="s">
        <v>98</v>
      </c>
      <c r="B9" s="100" t="s">
        <v>99</v>
      </c>
      <c r="C9" s="100">
        <v>247.275322</v>
      </c>
      <c r="D9" s="100">
        <v>227.275322</v>
      </c>
      <c r="E9" s="100">
        <v>20</v>
      </c>
      <c r="F9" s="97"/>
      <c r="G9" s="97"/>
      <c r="H9" s="97"/>
    </row>
    <row r="10" spans="1:8" ht="27" customHeight="1">
      <c r="A10" s="100" t="s">
        <v>100</v>
      </c>
      <c r="B10" s="100" t="s">
        <v>101</v>
      </c>
      <c r="C10" s="100">
        <v>247.275322</v>
      </c>
      <c r="D10" s="100">
        <v>227.275322</v>
      </c>
      <c r="E10" s="100">
        <v>20</v>
      </c>
      <c r="F10" s="97"/>
      <c r="G10" s="97"/>
      <c r="H10" s="97"/>
    </row>
    <row r="11" spans="1:8" ht="27" customHeight="1">
      <c r="A11" s="100" t="s">
        <v>102</v>
      </c>
      <c r="B11" s="100" t="s">
        <v>103</v>
      </c>
      <c r="C11" s="100">
        <v>17.833728</v>
      </c>
      <c r="D11" s="100">
        <v>17.833728</v>
      </c>
      <c r="E11" s="100"/>
      <c r="F11" s="97"/>
      <c r="G11" s="97"/>
      <c r="H11" s="97"/>
    </row>
    <row r="12" spans="1:8" ht="27" customHeight="1">
      <c r="A12" s="100" t="s">
        <v>104</v>
      </c>
      <c r="B12" s="100" t="s">
        <v>105</v>
      </c>
      <c r="C12" s="100">
        <v>17.833728</v>
      </c>
      <c r="D12" s="100">
        <v>17.833728</v>
      </c>
      <c r="E12" s="100"/>
      <c r="F12" s="97"/>
      <c r="G12" s="97"/>
      <c r="H12" s="97"/>
    </row>
    <row r="13" spans="1:8" ht="27" customHeight="1">
      <c r="A13" s="100" t="s">
        <v>106</v>
      </c>
      <c r="B13" s="100" t="s">
        <v>107</v>
      </c>
      <c r="C13" s="100">
        <v>17.833728</v>
      </c>
      <c r="D13" s="100">
        <v>17.833728</v>
      </c>
      <c r="E13" s="100"/>
      <c r="F13" s="97"/>
      <c r="G13" s="97"/>
      <c r="H13" s="97"/>
    </row>
    <row r="14" ht="21" customHeight="1"/>
    <row r="15" ht="21" customHeight="1"/>
    <row r="16" ht="21" customHeight="1"/>
    <row r="17" ht="21" customHeight="1"/>
    <row r="18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D24" sqref="D24"/>
    </sheetView>
  </sheetViews>
  <sheetFormatPr defaultColWidth="8.8515625" defaultRowHeight="18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  <col min="35" max="16384" width="8.8515625" style="3" customWidth="1"/>
  </cols>
  <sheetData>
    <row r="1" spans="1:7" ht="18.75" customHeight="1">
      <c r="A1" s="15" t="s">
        <v>54</v>
      </c>
      <c r="B1" s="37"/>
      <c r="C1" s="6"/>
      <c r="D1" s="6"/>
      <c r="E1" s="6"/>
      <c r="F1" s="9"/>
      <c r="G1" s="6"/>
    </row>
    <row r="2" spans="1:7" ht="18.75" customHeight="1">
      <c r="A2" s="92" t="s">
        <v>55</v>
      </c>
      <c r="B2" s="93"/>
      <c r="C2" s="92"/>
      <c r="D2" s="92"/>
      <c r="E2" s="92"/>
      <c r="F2" s="92"/>
      <c r="G2" s="6"/>
    </row>
    <row r="3" spans="1:7" ht="18.75" customHeight="1">
      <c r="A3" s="8" t="s">
        <v>95</v>
      </c>
      <c r="B3" s="37"/>
      <c r="C3" s="6"/>
      <c r="D3" s="6"/>
      <c r="E3" s="6"/>
      <c r="F3" s="9" t="s">
        <v>3</v>
      </c>
      <c r="G3" s="6"/>
    </row>
    <row r="4" spans="1:7" ht="21.75" customHeight="1">
      <c r="A4" s="10" t="s">
        <v>4</v>
      </c>
      <c r="B4" s="38"/>
      <c r="C4" s="86" t="s">
        <v>56</v>
      </c>
      <c r="D4" s="86"/>
      <c r="E4" s="86"/>
      <c r="F4" s="86"/>
      <c r="G4" s="6"/>
    </row>
    <row r="5" spans="1:7" ht="21.75" customHeight="1">
      <c r="A5" s="10" t="s">
        <v>6</v>
      </c>
      <c r="B5" s="39" t="s">
        <v>7</v>
      </c>
      <c r="C5" s="29" t="s">
        <v>8</v>
      </c>
      <c r="D5" s="29" t="s">
        <v>32</v>
      </c>
      <c r="E5" s="29" t="s">
        <v>57</v>
      </c>
      <c r="F5" s="29" t="s">
        <v>58</v>
      </c>
      <c r="G5" s="6"/>
    </row>
    <row r="6" spans="1:7" ht="21.75" customHeight="1">
      <c r="A6" s="40" t="s">
        <v>59</v>
      </c>
      <c r="B6" s="110">
        <v>265.10905</v>
      </c>
      <c r="C6" s="100" t="s">
        <v>60</v>
      </c>
      <c r="D6" s="98">
        <f>IF(ISBLANK('[1]财拨总表（引用）'!B6)," ",'[1]财拨总表（引用）'!B6)</f>
        <v>265.10905</v>
      </c>
      <c r="E6" s="98">
        <f>IF(ISBLANK('[1]财拨总表（引用）'!C6)," ",'[1]财拨总表（引用）'!C6)</f>
        <v>265.10905</v>
      </c>
      <c r="F6" s="42"/>
      <c r="G6" s="6"/>
    </row>
    <row r="7" spans="1:7" ht="21.75" customHeight="1">
      <c r="A7" s="40" t="s">
        <v>61</v>
      </c>
      <c r="B7" s="110">
        <v>265.10905</v>
      </c>
      <c r="C7" s="111" t="str">
        <f>IF(ISBLANK('[1]财拨总表（引用）'!A7)," ",'[1]财拨总表（引用）'!A7)</f>
        <v>文化旅游体育与传媒支出</v>
      </c>
      <c r="D7" s="111">
        <f>IF(ISBLANK('[1]财拨总表（引用）'!B7)," ",'[1]财拨总表（引用）'!B7)</f>
        <v>247.275322</v>
      </c>
      <c r="E7" s="98">
        <f>IF(ISBLANK('[1]财拨总表（引用）'!C7)," ",'[1]财拨总表（引用）'!C7)</f>
        <v>247.275322</v>
      </c>
      <c r="F7" s="42"/>
      <c r="G7" s="6"/>
    </row>
    <row r="8" spans="1:7" ht="21.75" customHeight="1">
      <c r="A8" s="40" t="s">
        <v>62</v>
      </c>
      <c r="B8" s="41"/>
      <c r="C8" s="111" t="str">
        <f>IF(ISBLANK('[1]财拨总表（引用）'!A8)," ",'[1]财拨总表（引用）'!A8)</f>
        <v>社会保障和就业支出</v>
      </c>
      <c r="D8" s="98">
        <f>IF(ISBLANK('[1]财拨总表（引用）'!B8)," ",'[1]财拨总表（引用）'!B8)</f>
        <v>17.833728</v>
      </c>
      <c r="E8" s="98">
        <f>IF(ISBLANK('[1]财拨总表（引用）'!C8)," ",'[1]财拨总表（引用）'!C8)</f>
        <v>17.833728</v>
      </c>
      <c r="F8" s="42"/>
      <c r="G8" s="6"/>
    </row>
    <row r="9" spans="1:7" ht="21.75" customHeight="1">
      <c r="A9" s="40" t="s">
        <v>63</v>
      </c>
      <c r="B9" s="44"/>
      <c r="C9" s="43"/>
      <c r="D9" s="42"/>
      <c r="E9" s="42"/>
      <c r="F9" s="42"/>
      <c r="G9" s="6"/>
    </row>
    <row r="10" spans="1:7" ht="21.75" customHeight="1">
      <c r="A10" s="40"/>
      <c r="B10" s="44"/>
      <c r="C10" s="45"/>
      <c r="D10" s="42"/>
      <c r="E10" s="42"/>
      <c r="F10" s="42"/>
      <c r="G10" s="6"/>
    </row>
    <row r="11" spans="1:7" ht="21.75" customHeight="1">
      <c r="A11" s="40"/>
      <c r="B11" s="44"/>
      <c r="C11" s="45"/>
      <c r="D11" s="42"/>
      <c r="E11" s="42"/>
      <c r="F11" s="42"/>
      <c r="G11" s="6"/>
    </row>
    <row r="12" spans="1:7" ht="21.75" customHeight="1">
      <c r="A12" s="40"/>
      <c r="B12" s="44"/>
      <c r="C12" s="45"/>
      <c r="D12" s="42"/>
      <c r="E12" s="42"/>
      <c r="F12" s="42"/>
      <c r="G12" s="6"/>
    </row>
    <row r="13" spans="1:7" ht="21.75" customHeight="1">
      <c r="A13" s="40"/>
      <c r="B13" s="44"/>
      <c r="C13" s="45"/>
      <c r="D13" s="42"/>
      <c r="E13" s="42"/>
      <c r="F13" s="42"/>
      <c r="G13" s="6"/>
    </row>
    <row r="14" spans="1:7" ht="21.75" customHeight="1">
      <c r="A14" s="46"/>
      <c r="B14" s="47"/>
      <c r="C14" s="45"/>
      <c r="D14" s="42"/>
      <c r="E14" s="42"/>
      <c r="F14" s="42"/>
      <c r="G14" s="6"/>
    </row>
    <row r="15" spans="1:7" ht="21.75" customHeight="1">
      <c r="A15" s="46"/>
      <c r="B15" s="47"/>
      <c r="C15" s="45"/>
      <c r="D15" s="42"/>
      <c r="E15" s="42"/>
      <c r="F15" s="42"/>
      <c r="G15" s="6"/>
    </row>
    <row r="16" spans="1:7" ht="21.75" customHeight="1">
      <c r="A16" s="46"/>
      <c r="B16" s="47"/>
      <c r="C16" s="45"/>
      <c r="D16" s="42"/>
      <c r="E16" s="42"/>
      <c r="F16" s="42"/>
      <c r="G16" s="6"/>
    </row>
    <row r="17" spans="1:7" ht="21.75" customHeight="1">
      <c r="A17" s="46"/>
      <c r="B17" s="47"/>
      <c r="C17" s="45"/>
      <c r="D17" s="42"/>
      <c r="E17" s="42"/>
      <c r="F17" s="42"/>
      <c r="G17" s="6"/>
    </row>
    <row r="18" spans="1:7" ht="21.75" customHeight="1">
      <c r="A18" s="46"/>
      <c r="B18" s="47"/>
      <c r="C18" s="45"/>
      <c r="D18" s="42"/>
      <c r="E18" s="42"/>
      <c r="F18" s="42"/>
      <c r="G18" s="6"/>
    </row>
    <row r="19" spans="1:7" ht="21.75" customHeight="1">
      <c r="A19" s="46"/>
      <c r="B19" s="47"/>
      <c r="C19" s="45"/>
      <c r="D19" s="42"/>
      <c r="E19" s="42"/>
      <c r="F19" s="42"/>
      <c r="G19" s="6"/>
    </row>
    <row r="20" spans="1:7" ht="21.75" customHeight="1">
      <c r="A20" s="48"/>
      <c r="B20" s="47"/>
      <c r="C20" s="45"/>
      <c r="D20" s="42"/>
      <c r="E20" s="42"/>
      <c r="F20" s="42"/>
      <c r="G20" s="6"/>
    </row>
    <row r="21" spans="1:7" ht="21.75" customHeight="1">
      <c r="A21" s="49"/>
      <c r="B21" s="50"/>
      <c r="C21" s="45"/>
      <c r="D21" s="42"/>
      <c r="E21" s="42"/>
      <c r="F21" s="42"/>
      <c r="G21" s="6"/>
    </row>
    <row r="22" spans="1:7" ht="21.75" customHeight="1">
      <c r="A22" s="49"/>
      <c r="B22" s="50"/>
      <c r="C22" s="45"/>
      <c r="D22" s="42"/>
      <c r="E22" s="42"/>
      <c r="F22" s="42"/>
      <c r="G22" s="6"/>
    </row>
    <row r="23" spans="1:7" ht="21.75" customHeight="1">
      <c r="A23" s="49" t="s">
        <v>64</v>
      </c>
      <c r="B23" s="50"/>
      <c r="C23" s="21" t="s">
        <v>65</v>
      </c>
      <c r="D23" s="42"/>
      <c r="E23" s="42"/>
      <c r="F23" s="42"/>
      <c r="G23" s="6"/>
    </row>
    <row r="24" spans="1:7" ht="21.75" customHeight="1">
      <c r="A24" s="51" t="s">
        <v>66</v>
      </c>
      <c r="B24" s="50"/>
      <c r="C24" s="21"/>
      <c r="D24" s="42"/>
      <c r="E24" s="42"/>
      <c r="F24" s="42"/>
      <c r="G24" s="6"/>
    </row>
    <row r="25" spans="1:7" ht="21.75" customHeight="1">
      <c r="A25" s="52" t="s">
        <v>67</v>
      </c>
      <c r="B25" s="53"/>
      <c r="C25" s="21"/>
      <c r="D25" s="42"/>
      <c r="E25" s="42"/>
      <c r="F25" s="42"/>
      <c r="G25" s="6"/>
    </row>
    <row r="26" spans="1:7" ht="21.75" customHeight="1">
      <c r="A26" s="48"/>
      <c r="B26" s="54"/>
      <c r="C26" s="55"/>
      <c r="D26" s="42"/>
      <c r="E26" s="42"/>
      <c r="F26" s="42"/>
      <c r="G26" s="6"/>
    </row>
    <row r="27" spans="1:7" ht="21.75" customHeight="1">
      <c r="A27" s="49"/>
      <c r="B27" s="56"/>
      <c r="C27" s="57"/>
      <c r="D27" s="58"/>
      <c r="E27" s="42"/>
      <c r="F27" s="42"/>
      <c r="G27" s="6"/>
    </row>
    <row r="28" spans="1:7" ht="21.75" customHeight="1">
      <c r="A28" s="59" t="s">
        <v>25</v>
      </c>
      <c r="B28" s="110">
        <v>265.10905</v>
      </c>
      <c r="C28" s="59" t="s">
        <v>26</v>
      </c>
      <c r="D28" s="110">
        <v>265.10905</v>
      </c>
      <c r="E28" s="110">
        <v>265.10905</v>
      </c>
      <c r="F28" s="42"/>
      <c r="G28" s="6"/>
    </row>
    <row r="29" ht="18.75" customHeight="1">
      <c r="B29" s="60"/>
    </row>
    <row r="30" ht="18.75" customHeight="1">
      <c r="B30" s="60"/>
    </row>
    <row r="31" ht="18.75" customHeight="1">
      <c r="B31" s="60"/>
    </row>
    <row r="32" ht="18.75" customHeight="1">
      <c r="B32" s="60"/>
    </row>
    <row r="33" ht="18.75" customHeight="1">
      <c r="B33" s="60"/>
    </row>
    <row r="34" ht="18.75" customHeight="1">
      <c r="B34" s="60"/>
    </row>
    <row r="35" ht="18.75" customHeight="1">
      <c r="B35" s="60"/>
    </row>
    <row r="36" ht="18.75" customHeight="1">
      <c r="B36" s="60"/>
    </row>
    <row r="37" ht="18.75" customHeight="1">
      <c r="B37" s="60"/>
    </row>
    <row r="38" ht="18.75" customHeight="1">
      <c r="B38" s="60"/>
    </row>
    <row r="39" ht="18.75" customHeight="1">
      <c r="B39" s="60"/>
    </row>
    <row r="40" ht="18.75" customHeight="1">
      <c r="B40" s="60"/>
    </row>
    <row r="41" ht="18.75" customHeight="1">
      <c r="B41" s="60"/>
    </row>
    <row r="42" ht="18.75" customHeight="1">
      <c r="B42" s="60"/>
    </row>
    <row r="43" ht="18.75" customHeight="1">
      <c r="B43" s="60"/>
    </row>
    <row r="44" ht="18.75" customHeight="1">
      <c r="B44" s="60"/>
    </row>
    <row r="45" ht="18.75" customHeight="1">
      <c r="B45" s="60"/>
    </row>
    <row r="46" ht="18.75" customHeight="1">
      <c r="B46" s="60"/>
    </row>
    <row r="47" ht="18.75" customHeight="1">
      <c r="B47" s="60"/>
    </row>
    <row r="48" ht="18.75" customHeight="1">
      <c r="B48" s="60"/>
    </row>
    <row r="49" ht="18.75" customHeight="1">
      <c r="B49" s="60"/>
    </row>
    <row r="50" ht="18.75" customHeight="1">
      <c r="B50" s="60"/>
    </row>
    <row r="51" ht="18.75" customHeight="1">
      <c r="B51" s="60"/>
    </row>
    <row r="52" ht="18.75" customHeight="1">
      <c r="B52" s="60"/>
    </row>
    <row r="53" ht="18.75" customHeight="1">
      <c r="B53" s="60"/>
    </row>
    <row r="54" spans="2:32" ht="18.75" customHeight="1">
      <c r="B54" s="60"/>
      <c r="AF54" s="6"/>
    </row>
    <row r="55" spans="2:30" ht="18.75" customHeight="1">
      <c r="B55" s="60"/>
      <c r="AD55" s="6"/>
    </row>
    <row r="56" spans="2:32" ht="18.75" customHeight="1">
      <c r="B56" s="60"/>
      <c r="AE56" s="6"/>
      <c r="AF56" s="6"/>
    </row>
    <row r="57" spans="2:33" ht="18.75" customHeight="1">
      <c r="B57" s="60"/>
      <c r="AF57" s="6"/>
      <c r="AG57" s="6"/>
    </row>
    <row r="58" spans="2:33" ht="18.75" customHeight="1">
      <c r="B58" s="60"/>
      <c r="AG58" s="61"/>
    </row>
    <row r="59" ht="18.75" customHeight="1">
      <c r="B59" s="60"/>
    </row>
    <row r="60" ht="18.75" customHeight="1">
      <c r="B60" s="60"/>
    </row>
    <row r="61" ht="18.75" customHeight="1">
      <c r="B61" s="60"/>
    </row>
    <row r="62" ht="18.75" customHeight="1">
      <c r="B62" s="60"/>
    </row>
    <row r="63" ht="18.75" customHeight="1">
      <c r="B63" s="60"/>
    </row>
    <row r="64" ht="18.75" customHeight="1">
      <c r="B64" s="60"/>
    </row>
    <row r="65" ht="18.75" customHeight="1">
      <c r="B65" s="60"/>
    </row>
    <row r="66" ht="18.75" customHeight="1">
      <c r="B66" s="60"/>
    </row>
    <row r="67" ht="18.75" customHeight="1">
      <c r="B67" s="60"/>
    </row>
    <row r="68" ht="18.75" customHeight="1">
      <c r="B68" s="60"/>
    </row>
    <row r="69" ht="18.75" customHeight="1">
      <c r="B69" s="60"/>
    </row>
    <row r="70" ht="18.75" customHeight="1">
      <c r="B70" s="60"/>
    </row>
    <row r="71" ht="18.75" customHeight="1">
      <c r="B71" s="60"/>
    </row>
    <row r="72" ht="18.75" customHeight="1">
      <c r="B72" s="60"/>
    </row>
    <row r="73" ht="18.75" customHeight="1">
      <c r="B73" s="60"/>
    </row>
    <row r="74" ht="18.75" customHeight="1">
      <c r="B74" s="60"/>
    </row>
    <row r="75" ht="18.75" customHeight="1">
      <c r="B75" s="60"/>
    </row>
    <row r="76" ht="18.75" customHeight="1">
      <c r="B76" s="60"/>
    </row>
    <row r="77" ht="18.75" customHeight="1">
      <c r="B77" s="60"/>
    </row>
    <row r="78" ht="18.75" customHeight="1">
      <c r="B78" s="60"/>
    </row>
    <row r="79" ht="18.75" customHeight="1">
      <c r="B79" s="60"/>
    </row>
    <row r="80" ht="18.75" customHeight="1">
      <c r="B80" s="60"/>
    </row>
    <row r="81" ht="18.75" customHeight="1">
      <c r="B81" s="60"/>
    </row>
    <row r="82" ht="18.75" customHeight="1">
      <c r="B82" s="60"/>
    </row>
    <row r="83" ht="18.75" customHeight="1">
      <c r="B83" s="60"/>
    </row>
    <row r="84" ht="18.75" customHeight="1">
      <c r="B84" s="60"/>
    </row>
    <row r="85" ht="18.75" customHeight="1">
      <c r="B85" s="60"/>
    </row>
    <row r="86" ht="18.75" customHeight="1">
      <c r="B86" s="60"/>
    </row>
    <row r="87" ht="18.75" customHeight="1">
      <c r="B87" s="60"/>
    </row>
    <row r="88" ht="18.75" customHeight="1">
      <c r="B88" s="60"/>
    </row>
    <row r="89" ht="18.75" customHeight="1">
      <c r="B89" s="60"/>
    </row>
    <row r="90" ht="18.75" customHeight="1">
      <c r="B90" s="60"/>
    </row>
    <row r="91" ht="18.75" customHeight="1">
      <c r="B91" s="60"/>
    </row>
    <row r="92" ht="18.75" customHeight="1">
      <c r="B92" s="60"/>
    </row>
    <row r="93" ht="18.75" customHeight="1">
      <c r="B93" s="60"/>
    </row>
    <row r="94" ht="18.75" customHeight="1">
      <c r="B94" s="60"/>
    </row>
    <row r="95" spans="2:26" ht="18.75" customHeight="1">
      <c r="B95" s="60"/>
      <c r="Z95" s="6"/>
    </row>
    <row r="96" spans="2:26" ht="18.75" customHeight="1">
      <c r="B96" s="60"/>
      <c r="W96" s="6"/>
      <c r="X96" s="6"/>
      <c r="Y96" s="6"/>
      <c r="Z96" s="61"/>
    </row>
    <row r="97" ht="18.75" customHeight="1">
      <c r="B97" s="60"/>
    </row>
    <row r="98" ht="18.75" customHeight="1">
      <c r="B98" s="60"/>
    </row>
    <row r="99" ht="18.75" customHeight="1">
      <c r="B99" s="60"/>
    </row>
    <row r="100" ht="18.75" customHeight="1">
      <c r="B100" s="60"/>
    </row>
    <row r="101" ht="18.75" customHeight="1">
      <c r="B101" s="60"/>
    </row>
    <row r="102" ht="18.75" customHeight="1">
      <c r="B102" s="60"/>
    </row>
    <row r="103" ht="18.75" customHeight="1">
      <c r="B103" s="60"/>
    </row>
    <row r="104" ht="18.75" customHeight="1">
      <c r="B104" s="60"/>
    </row>
    <row r="105" ht="18.75" customHeight="1">
      <c r="B105" s="60"/>
    </row>
    <row r="106" ht="18.75" customHeight="1">
      <c r="B106" s="60"/>
    </row>
    <row r="107" ht="18.75" customHeight="1">
      <c r="B107" s="60"/>
    </row>
    <row r="108" ht="18.75" customHeight="1">
      <c r="B108" s="60"/>
    </row>
    <row r="109" ht="18.75" customHeight="1">
      <c r="B109" s="60"/>
    </row>
    <row r="110" ht="18.75" customHeight="1">
      <c r="B110" s="60"/>
    </row>
    <row r="111" ht="18.75" customHeight="1">
      <c r="B111" s="60"/>
    </row>
    <row r="112" ht="18.75" customHeight="1">
      <c r="B112" s="60"/>
    </row>
    <row r="113" ht="18.75" customHeight="1">
      <c r="B113" s="60"/>
    </row>
    <row r="114" ht="18.75" customHeight="1">
      <c r="B114" s="60"/>
    </row>
    <row r="115" ht="18.75" customHeight="1">
      <c r="B115" s="60"/>
    </row>
    <row r="116" ht="18.75" customHeight="1">
      <c r="B116" s="60"/>
    </row>
    <row r="117" ht="18.75" customHeight="1">
      <c r="B117" s="60"/>
    </row>
    <row r="118" ht="18.75" customHeight="1">
      <c r="B118" s="60"/>
    </row>
    <row r="119" ht="18.75" customHeight="1">
      <c r="B119" s="60"/>
    </row>
    <row r="120" ht="18.75" customHeight="1">
      <c r="B120" s="60"/>
    </row>
    <row r="121" ht="18.75" customHeight="1">
      <c r="B121" s="60"/>
    </row>
    <row r="122" ht="18.75" customHeight="1">
      <c r="B122" s="60"/>
    </row>
    <row r="123" ht="18.75" customHeight="1">
      <c r="B123" s="60"/>
    </row>
    <row r="124" ht="18.75" customHeight="1">
      <c r="B124" s="60"/>
    </row>
    <row r="125" ht="18.75" customHeight="1">
      <c r="B125" s="60"/>
    </row>
    <row r="126" ht="18.75" customHeight="1">
      <c r="B126" s="60"/>
    </row>
    <row r="127" ht="18.75" customHeight="1">
      <c r="B127" s="60"/>
    </row>
    <row r="128" ht="18.75" customHeight="1">
      <c r="B128" s="60"/>
    </row>
    <row r="129" ht="18.75" customHeight="1">
      <c r="B129" s="60"/>
    </row>
    <row r="130" ht="18.75" customHeight="1">
      <c r="B130" s="60"/>
    </row>
    <row r="131" ht="18.75" customHeight="1">
      <c r="B131" s="60"/>
    </row>
    <row r="132" ht="18.75" customHeight="1">
      <c r="B132" s="60"/>
    </row>
    <row r="133" ht="18.75" customHeight="1">
      <c r="B133" s="60"/>
    </row>
    <row r="134" ht="18.75" customHeight="1">
      <c r="B134" s="60"/>
    </row>
    <row r="135" ht="18.75" customHeight="1">
      <c r="B135" s="60"/>
    </row>
    <row r="136" ht="18.75" customHeight="1">
      <c r="B136" s="60"/>
    </row>
    <row r="137" ht="18.75" customHeight="1">
      <c r="B137" s="60"/>
    </row>
    <row r="138" ht="18.75" customHeight="1">
      <c r="B138" s="60"/>
    </row>
    <row r="139" ht="18.75" customHeight="1">
      <c r="B139" s="60"/>
    </row>
    <row r="140" ht="18.75" customHeight="1">
      <c r="B140" s="60"/>
    </row>
    <row r="141" ht="18.75" customHeight="1">
      <c r="B141" s="60"/>
    </row>
    <row r="142" ht="18.75" customHeight="1">
      <c r="B142" s="60"/>
    </row>
    <row r="143" ht="18.75" customHeight="1">
      <c r="B143" s="60"/>
    </row>
    <row r="144" ht="18.75" customHeight="1">
      <c r="B144" s="60"/>
    </row>
    <row r="145" ht="18.75" customHeight="1">
      <c r="B145" s="60"/>
    </row>
    <row r="146" ht="18.75" customHeight="1">
      <c r="B146" s="60"/>
    </row>
    <row r="147" ht="18.75" customHeight="1">
      <c r="B147" s="60"/>
    </row>
    <row r="148" ht="18.75" customHeight="1">
      <c r="B148" s="60"/>
    </row>
    <row r="149" ht="18.75" customHeight="1">
      <c r="B149" s="60"/>
    </row>
    <row r="150" ht="18.75" customHeight="1">
      <c r="B150" s="60"/>
    </row>
    <row r="151" ht="18.75" customHeight="1">
      <c r="B151" s="60"/>
    </row>
    <row r="152" ht="18.75" customHeight="1">
      <c r="B152" s="60"/>
    </row>
    <row r="153" ht="18.75" customHeight="1">
      <c r="B153" s="60"/>
    </row>
    <row r="154" ht="18.75" customHeight="1">
      <c r="B154" s="60"/>
    </row>
    <row r="155" ht="18.75" customHeight="1">
      <c r="B155" s="60"/>
    </row>
    <row r="156" ht="18.75" customHeight="1">
      <c r="B156" s="60"/>
    </row>
    <row r="157" ht="18.75" customHeight="1">
      <c r="B157" s="60"/>
    </row>
    <row r="158" ht="18.75" customHeight="1">
      <c r="B158" s="60"/>
    </row>
    <row r="159" ht="18.75" customHeight="1">
      <c r="B159" s="60"/>
    </row>
    <row r="160" ht="18.75" customHeight="1">
      <c r="B160" s="60"/>
    </row>
    <row r="161" ht="18.75" customHeight="1">
      <c r="B161" s="60"/>
    </row>
    <row r="162" ht="18.75" customHeight="1">
      <c r="B162" s="60"/>
    </row>
    <row r="163" ht="18.75" customHeight="1">
      <c r="B163" s="60"/>
    </row>
    <row r="164" ht="18.75" customHeight="1">
      <c r="B164" s="60"/>
    </row>
    <row r="165" ht="18.75" customHeight="1">
      <c r="B165" s="60"/>
    </row>
    <row r="166" ht="18.75" customHeight="1">
      <c r="B166" s="60"/>
    </row>
    <row r="167" ht="18.75" customHeight="1">
      <c r="B167" s="60"/>
    </row>
    <row r="168" ht="18.75" customHeight="1">
      <c r="B168" s="60"/>
    </row>
    <row r="169" ht="18.75" customHeight="1">
      <c r="B169" s="60"/>
    </row>
    <row r="170" ht="18.75" customHeight="1">
      <c r="B170" s="60"/>
    </row>
    <row r="171" ht="18.75" customHeight="1">
      <c r="B171" s="60"/>
    </row>
    <row r="172" ht="18.75" customHeight="1">
      <c r="B172" s="60"/>
    </row>
    <row r="173" ht="18.75" customHeight="1">
      <c r="B173" s="60"/>
    </row>
    <row r="174" ht="18.75" customHeight="1">
      <c r="B174" s="60"/>
    </row>
    <row r="175" ht="18.75" customHeight="1">
      <c r="B175" s="60"/>
    </row>
    <row r="176" ht="18.75" customHeight="1">
      <c r="B176" s="60"/>
    </row>
    <row r="177" ht="18.75" customHeight="1">
      <c r="B177" s="60"/>
    </row>
    <row r="178" ht="18.75" customHeight="1">
      <c r="B178" s="60"/>
    </row>
    <row r="179" ht="18.75" customHeight="1">
      <c r="B179" s="60"/>
    </row>
    <row r="180" ht="18.75" customHeight="1">
      <c r="B180" s="60"/>
    </row>
    <row r="181" ht="18.75" customHeight="1">
      <c r="B181" s="60"/>
    </row>
    <row r="182" ht="18.75" customHeight="1">
      <c r="B182" s="60"/>
    </row>
    <row r="183" ht="18.75" customHeight="1">
      <c r="B183" s="60"/>
    </row>
    <row r="184" ht="18.75" customHeight="1">
      <c r="B184" s="60"/>
    </row>
    <row r="185" ht="18.75" customHeight="1">
      <c r="B185" s="60"/>
    </row>
    <row r="186" ht="18.75" customHeight="1">
      <c r="B186" s="60"/>
    </row>
    <row r="187" ht="18.75" customHeight="1">
      <c r="B187" s="60"/>
    </row>
    <row r="188" ht="18.75" customHeight="1">
      <c r="B188" s="60"/>
    </row>
    <row r="189" ht="18.75" customHeight="1">
      <c r="B189" s="60"/>
    </row>
    <row r="190" ht="18.75" customHeight="1">
      <c r="B190" s="60"/>
    </row>
    <row r="191" ht="18.75" customHeight="1">
      <c r="B191" s="60"/>
    </row>
    <row r="192" ht="18.75" customHeight="1">
      <c r="B192" s="60"/>
    </row>
    <row r="193" ht="18.75" customHeight="1">
      <c r="B193" s="60"/>
    </row>
    <row r="194" ht="18.75" customHeight="1">
      <c r="B194" s="60"/>
    </row>
    <row r="195" ht="18.75" customHeight="1">
      <c r="B195" s="60"/>
    </row>
    <row r="196" ht="18.75" customHeight="1">
      <c r="B196" s="60"/>
    </row>
    <row r="197" ht="18.75" customHeight="1">
      <c r="B197" s="60"/>
    </row>
    <row r="198" ht="18.75" customHeight="1">
      <c r="B198" s="60"/>
    </row>
    <row r="199" ht="18.75" customHeight="1">
      <c r="B199" s="60"/>
    </row>
    <row r="200" ht="18.75" customHeight="1">
      <c r="B200" s="60"/>
    </row>
    <row r="201" ht="18.75" customHeight="1">
      <c r="B201" s="60"/>
    </row>
    <row r="202" ht="18.75" customHeight="1">
      <c r="B202" s="60"/>
    </row>
    <row r="203" ht="18.75" customHeight="1">
      <c r="B203" s="60"/>
    </row>
    <row r="204" ht="18.75" customHeight="1">
      <c r="B204" s="60"/>
    </row>
    <row r="205" ht="18.75" customHeight="1">
      <c r="B205" s="60"/>
    </row>
    <row r="206" ht="18.75" customHeight="1">
      <c r="B206" s="60"/>
    </row>
    <row r="207" ht="18.75" customHeight="1">
      <c r="B207" s="60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24" customWidth="1"/>
    <col min="2" max="2" width="44.421875" style="24" customWidth="1"/>
    <col min="3" max="5" width="28.0039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ht="21" customHeight="1">
      <c r="A1" s="35" t="s">
        <v>68</v>
      </c>
      <c r="B1" s="6"/>
      <c r="C1" s="6"/>
      <c r="D1" s="6"/>
      <c r="E1" s="6"/>
      <c r="F1" s="25"/>
      <c r="G1" s="25"/>
    </row>
    <row r="2" spans="1:7" ht="29.25" customHeight="1">
      <c r="A2" s="92" t="s">
        <v>69</v>
      </c>
      <c r="B2" s="92"/>
      <c r="C2" s="92"/>
      <c r="D2" s="92"/>
      <c r="E2" s="92"/>
      <c r="F2" s="26"/>
      <c r="G2" s="26"/>
    </row>
    <row r="3" spans="1:7" ht="21" customHeight="1">
      <c r="A3" s="36" t="s">
        <v>108</v>
      </c>
      <c r="B3" s="6"/>
      <c r="C3" s="6"/>
      <c r="D3" s="6"/>
      <c r="E3" s="27" t="s">
        <v>3</v>
      </c>
      <c r="F3" s="25"/>
      <c r="G3" s="25"/>
    </row>
    <row r="4" spans="1:7" ht="30" customHeight="1">
      <c r="A4" s="86" t="s">
        <v>49</v>
      </c>
      <c r="B4" s="86"/>
      <c r="C4" s="86" t="s">
        <v>70</v>
      </c>
      <c r="D4" s="86"/>
      <c r="E4" s="86"/>
      <c r="F4" s="25"/>
      <c r="G4" s="25"/>
    </row>
    <row r="5" spans="1:7" ht="30" customHeight="1">
      <c r="A5" s="10" t="s">
        <v>52</v>
      </c>
      <c r="B5" s="10" t="s">
        <v>53</v>
      </c>
      <c r="C5" s="10" t="s">
        <v>32</v>
      </c>
      <c r="D5" s="10" t="s">
        <v>50</v>
      </c>
      <c r="E5" s="10" t="s">
        <v>51</v>
      </c>
      <c r="F5" s="25"/>
      <c r="G5" s="25"/>
    </row>
    <row r="6" spans="1:7" ht="30" customHeight="1">
      <c r="A6" s="30" t="s">
        <v>71</v>
      </c>
      <c r="B6" s="30" t="s">
        <v>46</v>
      </c>
      <c r="C6" s="31">
        <v>1</v>
      </c>
      <c r="D6" s="31">
        <f>C6+1</f>
        <v>2</v>
      </c>
      <c r="E6" s="31">
        <f>D6+1</f>
        <v>3</v>
      </c>
      <c r="F6" s="25"/>
      <c r="G6" s="25"/>
    </row>
    <row r="7" spans="1:7" ht="30" customHeight="1">
      <c r="A7" s="100"/>
      <c r="B7" s="100" t="s">
        <v>32</v>
      </c>
      <c r="C7" s="100">
        <v>265.10905</v>
      </c>
      <c r="D7" s="100">
        <v>245.10905</v>
      </c>
      <c r="E7" s="100">
        <v>20</v>
      </c>
      <c r="F7" s="25"/>
      <c r="G7" s="25"/>
    </row>
    <row r="8" spans="1:5" ht="21" customHeight="1">
      <c r="A8" s="100" t="s">
        <v>96</v>
      </c>
      <c r="B8" s="100" t="s">
        <v>97</v>
      </c>
      <c r="C8" s="100">
        <v>247.275322</v>
      </c>
      <c r="D8" s="100">
        <v>227.275322</v>
      </c>
      <c r="E8" s="100">
        <v>20</v>
      </c>
    </row>
    <row r="9" spans="1:5" ht="21" customHeight="1">
      <c r="A9" s="100" t="s">
        <v>98</v>
      </c>
      <c r="B9" s="100" t="s">
        <v>99</v>
      </c>
      <c r="C9" s="100">
        <v>247.275322</v>
      </c>
      <c r="D9" s="100">
        <v>227.275322</v>
      </c>
      <c r="E9" s="100">
        <v>20</v>
      </c>
    </row>
    <row r="10" spans="1:5" ht="21" customHeight="1">
      <c r="A10" s="100" t="s">
        <v>100</v>
      </c>
      <c r="B10" s="100" t="s">
        <v>101</v>
      </c>
      <c r="C10" s="100">
        <v>247.275322</v>
      </c>
      <c r="D10" s="100">
        <v>227.275322</v>
      </c>
      <c r="E10" s="100">
        <v>20</v>
      </c>
    </row>
    <row r="11" spans="1:5" ht="21" customHeight="1">
      <c r="A11" s="100" t="s">
        <v>102</v>
      </c>
      <c r="B11" s="100" t="s">
        <v>103</v>
      </c>
      <c r="C11" s="100">
        <v>17.833728</v>
      </c>
      <c r="D11" s="100">
        <v>17.833728</v>
      </c>
      <c r="E11" s="100"/>
    </row>
    <row r="12" spans="1:5" ht="21" customHeight="1">
      <c r="A12" s="100" t="s">
        <v>104</v>
      </c>
      <c r="B12" s="100" t="s">
        <v>105</v>
      </c>
      <c r="C12" s="100">
        <v>17.833728</v>
      </c>
      <c r="D12" s="100">
        <v>17.833728</v>
      </c>
      <c r="E12" s="100"/>
    </row>
    <row r="13" spans="1:5" ht="21" customHeight="1">
      <c r="A13" s="100" t="s">
        <v>106</v>
      </c>
      <c r="B13" s="100" t="s">
        <v>107</v>
      </c>
      <c r="C13" s="100">
        <v>17.833728</v>
      </c>
      <c r="D13" s="100">
        <v>17.833728</v>
      </c>
      <c r="E13" s="100"/>
    </row>
    <row r="14" ht="21" customHeight="1"/>
    <row r="15" ht="21" customHeight="1"/>
    <row r="16" ht="21" customHeight="1"/>
    <row r="17" ht="21" customHeight="1"/>
    <row r="18" ht="21" customHeight="1"/>
    <row r="19" ht="15"/>
    <row r="20" ht="15"/>
    <row r="21" ht="15"/>
    <row r="22" ht="15"/>
    <row r="23" ht="15"/>
    <row r="24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3">
      <selection activeCell="B13" sqref="B13"/>
    </sheetView>
  </sheetViews>
  <sheetFormatPr defaultColWidth="8.8515625" defaultRowHeight="12.75" customHeight="1"/>
  <cols>
    <col min="1" max="1" width="28.00390625" style="24" customWidth="1"/>
    <col min="2" max="2" width="38.00390625" style="24" customWidth="1"/>
    <col min="3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ht="21" customHeight="1">
      <c r="A1" s="15" t="s">
        <v>72</v>
      </c>
      <c r="B1" s="6"/>
      <c r="C1" s="6"/>
      <c r="D1" s="6"/>
      <c r="E1" s="6"/>
      <c r="F1" s="25"/>
      <c r="G1" s="25"/>
    </row>
    <row r="2" spans="1:7" ht="29.25" customHeight="1">
      <c r="A2" s="94" t="s">
        <v>73</v>
      </c>
      <c r="B2" s="94"/>
      <c r="C2" s="94"/>
      <c r="D2" s="94"/>
      <c r="E2" s="94"/>
      <c r="F2" s="26"/>
      <c r="G2" s="26"/>
    </row>
    <row r="3" spans="1:7" ht="21" customHeight="1">
      <c r="A3" s="8" t="s">
        <v>95</v>
      </c>
      <c r="B3" s="6"/>
      <c r="C3" s="6"/>
      <c r="D3" s="6"/>
      <c r="E3" s="27" t="s">
        <v>3</v>
      </c>
      <c r="F3" s="25"/>
      <c r="G3" s="25"/>
    </row>
    <row r="4" spans="1:7" ht="25.5" customHeight="1">
      <c r="A4" s="86" t="s">
        <v>74</v>
      </c>
      <c r="B4" s="86"/>
      <c r="C4" s="86" t="s">
        <v>75</v>
      </c>
      <c r="D4" s="86"/>
      <c r="E4" s="86"/>
      <c r="F4" s="25"/>
      <c r="G4" s="25"/>
    </row>
    <row r="5" spans="1:7" ht="25.5" customHeight="1">
      <c r="A5" s="10" t="s">
        <v>52</v>
      </c>
      <c r="B5" s="28" t="s">
        <v>53</v>
      </c>
      <c r="C5" s="29" t="s">
        <v>32</v>
      </c>
      <c r="D5" s="29" t="s">
        <v>76</v>
      </c>
      <c r="E5" s="29" t="s">
        <v>77</v>
      </c>
      <c r="F5" s="25"/>
      <c r="G5" s="25"/>
    </row>
    <row r="6" spans="1:7" ht="25.5" customHeight="1">
      <c r="A6" s="30" t="s">
        <v>46</v>
      </c>
      <c r="B6" s="30" t="s">
        <v>46</v>
      </c>
      <c r="C6" s="31">
        <v>1</v>
      </c>
      <c r="D6" s="31">
        <f>C6+1</f>
        <v>2</v>
      </c>
      <c r="E6" s="31">
        <f>D6+1</f>
        <v>3</v>
      </c>
      <c r="F6" s="25"/>
      <c r="G6" s="25"/>
    </row>
    <row r="7" spans="1:8" ht="25.5" customHeight="1">
      <c r="A7" s="107"/>
      <c r="B7" s="107" t="s">
        <v>32</v>
      </c>
      <c r="C7" s="101">
        <v>245.10905</v>
      </c>
      <c r="D7" s="101">
        <v>214.60905</v>
      </c>
      <c r="E7" s="101">
        <v>30.5</v>
      </c>
      <c r="F7" s="33"/>
      <c r="G7" s="33"/>
      <c r="H7" s="34"/>
    </row>
    <row r="8" spans="1:5" ht="21" customHeight="1">
      <c r="A8" s="107" t="s">
        <v>109</v>
      </c>
      <c r="B8" s="107" t="s">
        <v>110</v>
      </c>
      <c r="C8" s="101">
        <v>194.00505</v>
      </c>
      <c r="D8" s="101">
        <v>194.00505</v>
      </c>
      <c r="E8" s="101"/>
    </row>
    <row r="9" spans="1:5" ht="21" customHeight="1">
      <c r="A9" s="107" t="s">
        <v>111</v>
      </c>
      <c r="B9" s="107" t="s">
        <v>112</v>
      </c>
      <c r="C9" s="101">
        <v>39.4608</v>
      </c>
      <c r="D9" s="101">
        <v>39.4608</v>
      </c>
      <c r="E9" s="101"/>
    </row>
    <row r="10" spans="1:5" ht="21" customHeight="1">
      <c r="A10" s="107" t="s">
        <v>113</v>
      </c>
      <c r="B10" s="107" t="s">
        <v>114</v>
      </c>
      <c r="C10" s="101">
        <v>0.2208</v>
      </c>
      <c r="D10" s="101">
        <v>0.2208</v>
      </c>
      <c r="E10" s="101"/>
    </row>
    <row r="11" spans="1:5" ht="21" customHeight="1">
      <c r="A11" s="107" t="s">
        <v>115</v>
      </c>
      <c r="B11" s="107" t="s">
        <v>116</v>
      </c>
      <c r="C11" s="101">
        <v>90</v>
      </c>
      <c r="D11" s="101">
        <v>90</v>
      </c>
      <c r="E11" s="101"/>
    </row>
    <row r="12" spans="1:5" ht="21" customHeight="1">
      <c r="A12" s="107" t="s">
        <v>117</v>
      </c>
      <c r="B12" s="107" t="s">
        <v>118</v>
      </c>
      <c r="C12" s="101">
        <v>27.8</v>
      </c>
      <c r="D12" s="101">
        <v>27.8</v>
      </c>
      <c r="E12" s="101"/>
    </row>
    <row r="13" spans="1:5" ht="21" customHeight="1">
      <c r="A13" s="107" t="s">
        <v>119</v>
      </c>
      <c r="B13" s="107" t="s">
        <v>120</v>
      </c>
      <c r="C13" s="101">
        <v>17.833728</v>
      </c>
      <c r="D13" s="101">
        <v>17.833728</v>
      </c>
      <c r="E13" s="101"/>
    </row>
    <row r="14" spans="1:5" ht="21" customHeight="1">
      <c r="A14" s="107" t="s">
        <v>121</v>
      </c>
      <c r="B14" s="107" t="s">
        <v>122</v>
      </c>
      <c r="C14" s="101">
        <v>4.531506</v>
      </c>
      <c r="D14" s="101">
        <v>4.531506</v>
      </c>
      <c r="E14" s="101"/>
    </row>
    <row r="15" spans="1:5" ht="21" customHeight="1">
      <c r="A15" s="107" t="s">
        <v>123</v>
      </c>
      <c r="B15" s="107" t="s">
        <v>124</v>
      </c>
      <c r="C15" s="101">
        <v>5.311259</v>
      </c>
      <c r="D15" s="101">
        <v>5.311259</v>
      </c>
      <c r="E15" s="101"/>
    </row>
    <row r="16" spans="1:5" ht="21" customHeight="1">
      <c r="A16" s="107" t="s">
        <v>125</v>
      </c>
      <c r="B16" s="107" t="s">
        <v>126</v>
      </c>
      <c r="C16" s="101">
        <v>0.749165</v>
      </c>
      <c r="D16" s="101">
        <v>0.749165</v>
      </c>
      <c r="E16" s="101"/>
    </row>
    <row r="17" spans="1:5" ht="21" customHeight="1">
      <c r="A17" s="107" t="s">
        <v>127</v>
      </c>
      <c r="B17" s="107" t="s">
        <v>128</v>
      </c>
      <c r="C17" s="101">
        <v>8.097792</v>
      </c>
      <c r="D17" s="101">
        <v>8.097792</v>
      </c>
      <c r="E17" s="101"/>
    </row>
    <row r="18" spans="1:5" ht="21" customHeight="1">
      <c r="A18" s="107" t="s">
        <v>129</v>
      </c>
      <c r="B18" s="107" t="s">
        <v>130</v>
      </c>
      <c r="C18" s="101">
        <v>30.5</v>
      </c>
      <c r="D18" s="101"/>
      <c r="E18" s="101">
        <v>30.5</v>
      </c>
    </row>
    <row r="19" spans="1:5" ht="12.75" customHeight="1">
      <c r="A19" s="107" t="s">
        <v>131</v>
      </c>
      <c r="B19" s="107" t="s">
        <v>132</v>
      </c>
      <c r="C19" s="101">
        <v>6.5</v>
      </c>
      <c r="D19" s="101"/>
      <c r="E19" s="101">
        <v>6.5</v>
      </c>
    </row>
    <row r="20" spans="1:5" ht="12.75" customHeight="1">
      <c r="A20" s="107" t="s">
        <v>133</v>
      </c>
      <c r="B20" s="107" t="s">
        <v>134</v>
      </c>
      <c r="C20" s="101">
        <v>5</v>
      </c>
      <c r="D20" s="101"/>
      <c r="E20" s="101">
        <v>5</v>
      </c>
    </row>
    <row r="21" spans="1:5" ht="12.75" customHeight="1">
      <c r="A21" s="107" t="s">
        <v>135</v>
      </c>
      <c r="B21" s="107" t="s">
        <v>136</v>
      </c>
      <c r="C21" s="101">
        <v>5</v>
      </c>
      <c r="D21" s="101"/>
      <c r="E21" s="101">
        <v>5</v>
      </c>
    </row>
    <row r="22" spans="1:5" ht="12.75" customHeight="1">
      <c r="A22" s="107" t="s">
        <v>137</v>
      </c>
      <c r="B22" s="107" t="s">
        <v>138</v>
      </c>
      <c r="C22" s="101">
        <v>10</v>
      </c>
      <c r="D22" s="101"/>
      <c r="E22" s="101">
        <v>10</v>
      </c>
    </row>
    <row r="23" spans="1:5" ht="12.75" customHeight="1">
      <c r="A23" s="107" t="s">
        <v>139</v>
      </c>
      <c r="B23" s="107" t="s">
        <v>140</v>
      </c>
      <c r="C23" s="101">
        <v>4</v>
      </c>
      <c r="D23" s="101"/>
      <c r="E23" s="101">
        <v>4</v>
      </c>
    </row>
    <row r="24" spans="1:5" ht="12.75" customHeight="1">
      <c r="A24" s="107" t="s">
        <v>141</v>
      </c>
      <c r="B24" s="107" t="s">
        <v>142</v>
      </c>
      <c r="C24" s="101">
        <v>20.604</v>
      </c>
      <c r="D24" s="101">
        <v>20.604</v>
      </c>
      <c r="E24" s="101"/>
    </row>
    <row r="25" spans="1:5" ht="12.75" customHeight="1">
      <c r="A25" s="107" t="s">
        <v>143</v>
      </c>
      <c r="B25" s="107" t="s">
        <v>144</v>
      </c>
      <c r="C25" s="101">
        <v>20.58</v>
      </c>
      <c r="D25" s="101">
        <v>20.58</v>
      </c>
      <c r="E25" s="101"/>
    </row>
    <row r="26" spans="1:5" ht="12.75" customHeight="1">
      <c r="A26" s="107" t="s">
        <v>145</v>
      </c>
      <c r="B26" s="107" t="s">
        <v>146</v>
      </c>
      <c r="C26" s="101">
        <v>0.024</v>
      </c>
      <c r="D26" s="101">
        <v>0.024</v>
      </c>
      <c r="E26" s="101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tabSelected="1" zoomScale="70" zoomScaleNormal="70" workbookViewId="0" topLeftCell="A1">
      <selection activeCell="B4" sqref="B4:B5"/>
    </sheetView>
  </sheetViews>
  <sheetFormatPr defaultColWidth="8.8515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4.421875" style="1" customWidth="1"/>
    <col min="10" max="10" width="9.140625" style="1" customWidth="1"/>
    <col min="11" max="16384" width="8.8515625" style="3" customWidth="1"/>
  </cols>
  <sheetData>
    <row r="1" spans="1:9" ht="14.25">
      <c r="A1" s="14" t="s">
        <v>78</v>
      </c>
      <c r="B1" s="14"/>
      <c r="C1" s="14"/>
      <c r="D1" s="14"/>
      <c r="E1" s="14"/>
      <c r="F1" s="14"/>
      <c r="G1" s="14"/>
      <c r="H1" s="14"/>
      <c r="I1" s="14"/>
    </row>
    <row r="2" spans="1:9" ht="30" customHeight="1">
      <c r="A2" s="85" t="s">
        <v>79</v>
      </c>
      <c r="B2" s="85"/>
      <c r="C2" s="85"/>
      <c r="D2" s="85"/>
      <c r="E2" s="85"/>
      <c r="F2" s="85"/>
      <c r="G2" s="85"/>
      <c r="H2" s="85"/>
      <c r="I2" s="85"/>
    </row>
    <row r="3" spans="1:9" ht="18" customHeight="1">
      <c r="A3" s="15" t="s">
        <v>2</v>
      </c>
      <c r="B3" s="15"/>
      <c r="C3" s="15"/>
      <c r="D3" s="15"/>
      <c r="I3" s="9" t="s">
        <v>3</v>
      </c>
    </row>
    <row r="4" spans="1:9" ht="31.5" customHeight="1">
      <c r="A4" s="86" t="s">
        <v>80</v>
      </c>
      <c r="B4" s="86" t="s">
        <v>81</v>
      </c>
      <c r="C4" s="86" t="s">
        <v>32</v>
      </c>
      <c r="D4" s="86" t="s">
        <v>82</v>
      </c>
      <c r="E4" s="86"/>
      <c r="F4" s="86"/>
      <c r="G4" s="86" t="s">
        <v>83</v>
      </c>
      <c r="H4" s="89" t="s">
        <v>84</v>
      </c>
      <c r="I4" s="86" t="s">
        <v>85</v>
      </c>
    </row>
    <row r="5" spans="1:9" ht="54.75" customHeight="1">
      <c r="A5" s="86"/>
      <c r="B5" s="86"/>
      <c r="C5" s="86"/>
      <c r="D5" s="10" t="s">
        <v>42</v>
      </c>
      <c r="E5" s="16" t="s">
        <v>86</v>
      </c>
      <c r="F5" s="16" t="s">
        <v>87</v>
      </c>
      <c r="G5" s="86"/>
      <c r="H5" s="89"/>
      <c r="I5" s="86"/>
    </row>
    <row r="6" spans="1:9" ht="28.5" customHeight="1">
      <c r="A6" s="17" t="s">
        <v>46</v>
      </c>
      <c r="B6" s="17" t="s">
        <v>46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23">
        <v>7</v>
      </c>
    </row>
    <row r="7" spans="1:9" ht="28.5" customHeight="1">
      <c r="A7" s="19"/>
      <c r="B7" s="19"/>
      <c r="C7" s="20"/>
      <c r="D7" s="20"/>
      <c r="E7" s="21"/>
      <c r="F7" s="20"/>
      <c r="G7" s="22"/>
      <c r="H7" s="20"/>
      <c r="I7" s="20"/>
    </row>
    <row r="8" spans="1:9" ht="21" customHeight="1">
      <c r="A8" s="95" t="s">
        <v>88</v>
      </c>
      <c r="B8" s="96"/>
      <c r="C8" s="96"/>
      <c r="D8" s="96"/>
      <c r="E8" s="96"/>
      <c r="F8" s="96"/>
      <c r="G8" s="96"/>
      <c r="H8" s="96"/>
      <c r="I8" s="96"/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</sheetData>
  <sheetProtection/>
  <mergeCells count="9">
    <mergeCell ref="A2:I2"/>
    <mergeCell ref="D4:F4"/>
    <mergeCell ref="A8:I8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B7" sqref="B7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7" ht="21" customHeight="1">
      <c r="A1" s="5" t="s">
        <v>89</v>
      </c>
      <c r="B1" s="5"/>
      <c r="C1" s="5"/>
      <c r="D1" s="5"/>
      <c r="E1" s="5"/>
      <c r="F1" s="6"/>
      <c r="G1" s="6"/>
    </row>
    <row r="2" spans="1:7" ht="29.25" customHeight="1">
      <c r="A2" s="85" t="s">
        <v>90</v>
      </c>
      <c r="B2" s="85"/>
      <c r="C2" s="85"/>
      <c r="D2" s="85"/>
      <c r="E2" s="85"/>
      <c r="F2" s="7"/>
      <c r="G2" s="7"/>
    </row>
    <row r="3" spans="1:7" ht="21" customHeight="1">
      <c r="A3" s="8" t="s">
        <v>2</v>
      </c>
      <c r="B3" s="6"/>
      <c r="C3" s="6"/>
      <c r="D3" s="6"/>
      <c r="E3" s="9" t="s">
        <v>3</v>
      </c>
      <c r="F3" s="6"/>
      <c r="G3" s="6"/>
    </row>
    <row r="4" spans="1:7" ht="24.75" customHeight="1">
      <c r="A4" s="86" t="s">
        <v>49</v>
      </c>
      <c r="B4" s="86"/>
      <c r="C4" s="86" t="s">
        <v>70</v>
      </c>
      <c r="D4" s="86"/>
      <c r="E4" s="86"/>
      <c r="F4" s="6"/>
      <c r="G4" s="6"/>
    </row>
    <row r="5" spans="1:7" ht="24.75" customHeight="1">
      <c r="A5" s="10" t="s">
        <v>52</v>
      </c>
      <c r="B5" s="10" t="s">
        <v>53</v>
      </c>
      <c r="C5" s="10" t="s">
        <v>32</v>
      </c>
      <c r="D5" s="10" t="s">
        <v>50</v>
      </c>
      <c r="E5" s="10" t="s">
        <v>51</v>
      </c>
      <c r="F5" s="6"/>
      <c r="G5" s="6"/>
    </row>
    <row r="6" spans="1:8" ht="24.75" customHeight="1">
      <c r="A6" s="10" t="s">
        <v>46</v>
      </c>
      <c r="B6" s="10" t="s">
        <v>46</v>
      </c>
      <c r="C6" s="10">
        <v>1</v>
      </c>
      <c r="D6" s="10">
        <f>C6+1</f>
        <v>2</v>
      </c>
      <c r="E6" s="10">
        <f>D6+1</f>
        <v>3</v>
      </c>
      <c r="F6" s="6"/>
      <c r="G6" s="6"/>
      <c r="H6" s="6"/>
    </row>
    <row r="7" spans="1:7" s="2" customFormat="1" ht="24.75" customHeight="1">
      <c r="A7" s="11" t="s">
        <v>30</v>
      </c>
      <c r="B7" s="11" t="s">
        <v>31</v>
      </c>
      <c r="C7" s="11" t="s">
        <v>32</v>
      </c>
      <c r="D7" s="11" t="s">
        <v>50</v>
      </c>
      <c r="E7" s="11" t="s">
        <v>51</v>
      </c>
      <c r="F7" s="12"/>
      <c r="G7" s="12"/>
    </row>
    <row r="8" spans="1:5" ht="24.75" customHeight="1">
      <c r="A8" s="13"/>
      <c r="B8" s="13"/>
      <c r="C8" s="13"/>
      <c r="D8" s="13"/>
      <c r="E8" s="13"/>
    </row>
    <row r="9" ht="21" customHeight="1">
      <c r="A9" s="1" t="s">
        <v>91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SheetLayoutView="100" workbookViewId="0" topLeftCell="A1">
      <selection activeCell="C17" sqref="C17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7" ht="21" customHeight="1">
      <c r="A1" s="4" t="s">
        <v>92</v>
      </c>
      <c r="B1" s="5"/>
      <c r="C1" s="5"/>
      <c r="D1" s="5"/>
      <c r="E1" s="5"/>
      <c r="F1" s="6"/>
      <c r="G1" s="6"/>
    </row>
    <row r="2" spans="1:7" ht="29.25" customHeight="1">
      <c r="A2" s="85" t="s">
        <v>93</v>
      </c>
      <c r="B2" s="85"/>
      <c r="C2" s="85"/>
      <c r="D2" s="85"/>
      <c r="E2" s="85"/>
      <c r="F2" s="7"/>
      <c r="G2" s="7"/>
    </row>
    <row r="3" spans="1:7" ht="21" customHeight="1">
      <c r="A3" s="8" t="s">
        <v>2</v>
      </c>
      <c r="B3" s="6"/>
      <c r="C3" s="6"/>
      <c r="D3" s="6"/>
      <c r="E3" s="9" t="s">
        <v>3</v>
      </c>
      <c r="F3" s="6"/>
      <c r="G3" s="6"/>
    </row>
    <row r="4" spans="1:7" ht="27" customHeight="1">
      <c r="A4" s="86" t="s">
        <v>49</v>
      </c>
      <c r="B4" s="86"/>
      <c r="C4" s="86" t="s">
        <v>70</v>
      </c>
      <c r="D4" s="86"/>
      <c r="E4" s="86"/>
      <c r="F4" s="6"/>
      <c r="G4" s="6"/>
    </row>
    <row r="5" spans="1:7" ht="27" customHeight="1">
      <c r="A5" s="10" t="s">
        <v>52</v>
      </c>
      <c r="B5" s="10" t="s">
        <v>53</v>
      </c>
      <c r="C5" s="10" t="s">
        <v>32</v>
      </c>
      <c r="D5" s="10" t="s">
        <v>50</v>
      </c>
      <c r="E5" s="10" t="s">
        <v>51</v>
      </c>
      <c r="F5" s="6"/>
      <c r="G5" s="6"/>
    </row>
    <row r="6" spans="1:8" ht="27" customHeight="1">
      <c r="A6" s="10" t="s">
        <v>46</v>
      </c>
      <c r="B6" s="10" t="s">
        <v>46</v>
      </c>
      <c r="C6" s="10">
        <v>1</v>
      </c>
      <c r="D6" s="10">
        <f>C6+1</f>
        <v>2</v>
      </c>
      <c r="E6" s="10">
        <f>D6+1</f>
        <v>3</v>
      </c>
      <c r="F6" s="6"/>
      <c r="G6" s="6"/>
      <c r="H6" s="6"/>
    </row>
    <row r="7" spans="1:7" s="2" customFormat="1" ht="27" customHeight="1">
      <c r="A7" s="11" t="s">
        <v>30</v>
      </c>
      <c r="B7" s="11" t="s">
        <v>31</v>
      </c>
      <c r="C7" s="11" t="s">
        <v>32</v>
      </c>
      <c r="D7" s="11" t="s">
        <v>50</v>
      </c>
      <c r="E7" s="11" t="s">
        <v>51</v>
      </c>
      <c r="F7" s="12"/>
      <c r="G7" s="12"/>
    </row>
    <row r="8" spans="1:5" ht="27" customHeight="1">
      <c r="A8" s="13"/>
      <c r="B8" s="13"/>
      <c r="C8" s="13"/>
      <c r="D8" s="13"/>
      <c r="E8" s="13"/>
    </row>
    <row r="9" ht="21" customHeight="1">
      <c r="A9" s="1" t="s">
        <v>94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Sky123.Org</cp:lastModifiedBy>
  <dcterms:created xsi:type="dcterms:W3CDTF">2022-01-13T16:44:44Z</dcterms:created>
  <dcterms:modified xsi:type="dcterms:W3CDTF">2022-03-12T07:24:31Z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ICV">
    <vt:lpwstr>E296A6E34E904B4286BB19D4C38774A1</vt:lpwstr>
  </property>
</Properties>
</file>