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Area" localSheetId="1">'部门收入总表'!$A$1:$O$25</definedName>
    <definedName name="_xlnm.Print_Area" localSheetId="2">'部门支出总表'!$A$1:$H$24</definedName>
    <definedName name="_xlnm.Print_Area" localSheetId="3">'财拨收支总表'!$A$1:$F$18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'一般公共预算基本支出表'!$A$1:$E$26</definedName>
    <definedName name="_xlnm.Print_Area" localSheetId="4">'一般公共预算支出表'!$A$1:$E$30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<sst xmlns="http://schemas.openxmlformats.org/spreadsheetml/2006/main" count="195" uniqueCount="110">
  <si>
    <t/>
  </si>
  <si>
    <t>收支预算总表</t>
  </si>
  <si>
    <t>填报单位:023008南昌市西湖区公路运输管理所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</si>
  <si>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</si>
  <si>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</si>
  <si>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</si>
  <si>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</si>
  <si>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</si>
  <si>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</si>
  <si>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</si>
  <si>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</si>
  <si>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</si>
  <si>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</si>
  <si>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</si>
  <si>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</si>
  <si>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</si>
  <si>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</si>
  <si>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</si>
  <si>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</si>
  <si>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</si>
  <si>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</si>
  <si>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</si>
  <si>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</si>
  <si>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</si>
  <si>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</si>
  <si>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</si>
  <si>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</si>
  <si>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</si>
  <si>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</si>
  <si>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</si>
  <si>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</si>
  <si>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</si>
  <si>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</si>
  <si>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</si>
  <si>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</si>
  <si>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</si>
  <si>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</si>
  <si>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</si>
  <si>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</si>
  <si>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</si>
  <si>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</si>
  <si>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</si>
  <si>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</si>
  <si>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</si>
  <si>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</si>
  <si>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</si>
  <si>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</si>
  <si>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</si>
  <si>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</si>
  <si>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</si>
  <si>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</si>
  <si>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</si>
  <si>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</si>
  <si>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</si>
  <si>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</si>
  <si>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</si>
  <si>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</si>
  <si>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</si>
  <si>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</si>
  <si>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</si>
  <si>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</si>
  <si>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</si>
  <si>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</si>
  <si>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</si>
  <si>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</si>
  <si>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</si>
  <si>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</si>
  <si>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</si>
  <si>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</si>
  <si>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</si>
  <si>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</si>
  <si>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</si>
  <si>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</si>
  <si>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</si>
  <si>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</si>
  <si>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</si>
  <si>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</si>
  <si>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</si>
  <si>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</si>
  <si>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</si>
  <si>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</si>
  <si>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</si>
  <si>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</si>
  <si>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</si>
  <si>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</si>
  <si>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</si>
  <si>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</si>
  <si>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</si>
  <si>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</si>
  <si>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3010704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</si>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</sst>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39044;&#31639;&#20844;&#24320;&#34920;&#65288;&#36816;&#31649;&#65289;\2021&#24180;&#37096;&#38376;&#39044;&#31639;&#20844;&#24320;&#34920;&#65288;&#36816;&#31649;&#25152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444330</v>
          </cell>
          <cell r="C7">
            <v>444330</v>
          </cell>
        </row>
        <row r="8">
          <cell r="A8" t="str">
            <v>社会保障和就业支出</v>
          </cell>
          <cell r="B8">
            <v>20110</v>
          </cell>
          <cell r="C8">
            <v>20110</v>
          </cell>
        </row>
        <row r="9">
          <cell r="A9" t="str">
            <v>城乡社区支出</v>
          </cell>
          <cell r="B9">
            <v>424220</v>
          </cell>
          <cell r="C9">
            <v>424220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B6" sqref="B6:D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54" t="s">
        <v>1</v>
      </c>
      <c r="B2" s="154"/>
      <c r="C2" s="154"/>
      <c r="D2" s="154"/>
    </row>
    <row r="3" spans="1:4" ht="17.25" customHeight="1">
      <c r="A3" s="2" t="s">
        <v>2</v>
      </c>
      <c r="B3" s="3"/>
      <c r="C3" s="3"/>
      <c r="D3" s="4" t="s">
        <v>109</v>
      </c>
    </row>
    <row r="4" spans="1:4" ht="17.25" customHeight="1">
      <c r="A4" s="155" t="s">
        <v>3</v>
      </c>
      <c r="B4" s="155"/>
      <c r="C4" s="155" t="s">
        <v>4</v>
      </c>
      <c r="D4" s="155"/>
    </row>
    <row r="5" spans="1:4" ht="17.25" customHeight="1">
      <c r="A5" s="5" t="s">
        <v>5</v>
      </c>
      <c r="B5" s="6" t="s">
        <v>6</v>
      </c>
      <c r="C5" s="7" t="s">
        <v>7</v>
      </c>
      <c r="D5" s="7" t="s">
        <v>6</v>
      </c>
    </row>
    <row r="6" spans="1:4" ht="17.25" customHeight="1">
      <c r="A6" s="8" t="s">
        <v>8</v>
      </c>
      <c r="B6" s="9">
        <v>444330</v>
      </c>
      <c r="C6" s="10" t="s">
        <v>44</v>
      </c>
      <c r="D6" s="11">
        <v>20110</v>
      </c>
    </row>
    <row r="7" spans="1:4" ht="17.25" customHeight="1">
      <c r="A7" s="8" t="s">
        <v>9</v>
      </c>
      <c r="B7" s="9">
        <v>444330</v>
      </c>
      <c r="C7" s="10" t="s">
        <v>50</v>
      </c>
      <c r="D7" s="11">
        <v>424220</v>
      </c>
    </row>
    <row r="8" spans="1:4" ht="17.25" customHeight="1">
      <c r="A8" s="8" t="s">
        <v>10</v>
      </c>
      <c r="B8" s="9"/>
      <c r="C8" s="10">
        <v>0</v>
      </c>
      <c r="D8" s="11">
        <v>0</v>
      </c>
    </row>
    <row r="9" spans="1:4" ht="17.25" customHeight="1">
      <c r="A9" s="8" t="s">
        <v>11</v>
      </c>
      <c r="B9" s="9"/>
      <c r="C9" s="10">
        <v>0</v>
      </c>
      <c r="D9" s="11">
        <v>0</v>
      </c>
    </row>
    <row r="10" spans="1:4" ht="17.25" customHeight="1">
      <c r="A10" s="8" t="s">
        <v>12</v>
      </c>
      <c r="B10" s="9"/>
      <c r="C10" s="10">
        <v>0</v>
      </c>
      <c r="D10" s="11">
        <v>0</v>
      </c>
    </row>
    <row r="11" spans="1:4" ht="17.25" customHeight="1">
      <c r="A11" s="8" t="s">
        <v>13</v>
      </c>
      <c r="B11" s="9"/>
      <c r="C11" s="10">
        <v>0</v>
      </c>
      <c r="D11" s="11">
        <v>0</v>
      </c>
    </row>
    <row r="12" spans="1:4" ht="17.25" customHeight="1">
      <c r="A12" s="8" t="s">
        <v>14</v>
      </c>
      <c r="B12" s="9"/>
      <c r="C12" s="10">
        <v>0</v>
      </c>
      <c r="D12" s="11">
        <v>0</v>
      </c>
    </row>
    <row r="13" spans="1:4" ht="17.25" customHeight="1">
      <c r="A13" s="8" t="s">
        <v>15</v>
      </c>
      <c r="B13" s="9"/>
      <c r="C13" s="10">
        <v>0</v>
      </c>
      <c r="D13" s="11">
        <v>0</v>
      </c>
    </row>
    <row r="14" spans="1:4" ht="17.25" customHeight="1">
      <c r="A14" s="8" t="s">
        <v>16</v>
      </c>
      <c r="B14" s="9"/>
      <c r="C14" s="10">
        <v>0</v>
      </c>
      <c r="D14" s="11">
        <v>0</v>
      </c>
    </row>
    <row r="15" spans="1:4" ht="17.25" customHeight="1">
      <c r="A15" s="8" t="s">
        <v>17</v>
      </c>
      <c r="B15" s="12"/>
      <c r="C15" s="10">
        <v>0</v>
      </c>
      <c r="D15" s="11">
        <v>0</v>
      </c>
    </row>
    <row r="16" spans="1:4" ht="17.25" customHeight="1">
      <c r="A16" s="14" t="s">
        <v>18</v>
      </c>
      <c r="B16" s="15">
        <v>444330</v>
      </c>
      <c r="C16" s="14" t="s">
        <v>19</v>
      </c>
      <c r="D16" s="13">
        <v>444330</v>
      </c>
    </row>
    <row r="17" spans="1:4" ht="17.25" customHeight="1">
      <c r="A17" s="8" t="s">
        <v>20</v>
      </c>
      <c r="B17" s="9"/>
      <c r="C17" s="16" t="s">
        <v>21</v>
      </c>
      <c r="D17" s="13"/>
    </row>
    <row r="18" spans="1:4" ht="17.25" customHeight="1">
      <c r="A18" s="8" t="s">
        <v>22</v>
      </c>
      <c r="B18" s="17"/>
      <c r="C18" s="18"/>
      <c r="D18" s="13"/>
    </row>
    <row r="19" spans="1:4" ht="17.25" customHeight="1">
      <c r="A19" s="19"/>
      <c r="B19" s="20"/>
      <c r="C19" s="18"/>
      <c r="D19" s="13"/>
    </row>
    <row r="20" spans="1:4" ht="17.25" customHeight="1">
      <c r="A20" s="14" t="s">
        <v>23</v>
      </c>
      <c r="B20" s="21">
        <v>444330</v>
      </c>
      <c r="C20" s="14" t="s">
        <v>24</v>
      </c>
      <c r="D20" s="13">
        <v>444330</v>
      </c>
    </row>
    <row r="21" spans="1:254" ht="19.5" customHeight="1">
      <c r="A21" s="22"/>
      <c r="B21" s="23"/>
      <c r="C21" s="23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ht="19.5" customHeight="1">
      <c r="A22" s="22"/>
      <c r="B22" s="23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ht="19.5" customHeight="1">
      <c r="A54" s="22"/>
      <c r="B54" s="24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C7" sqref="C7:O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57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109</v>
      </c>
    </row>
    <row r="4" spans="1:15" ht="17.25" customHeight="1">
      <c r="A4" s="158" t="s">
        <v>26</v>
      </c>
      <c r="B4" s="158" t="s">
        <v>27</v>
      </c>
      <c r="C4" s="159" t="s">
        <v>28</v>
      </c>
      <c r="D4" s="161" t="s">
        <v>29</v>
      </c>
      <c r="E4" s="158" t="s">
        <v>30</v>
      </c>
      <c r="F4" s="158"/>
      <c r="G4" s="158"/>
      <c r="H4" s="158"/>
      <c r="I4" s="158"/>
      <c r="J4" s="156" t="s">
        <v>31</v>
      </c>
      <c r="K4" s="156" t="s">
        <v>32</v>
      </c>
      <c r="L4" s="156" t="s">
        <v>33</v>
      </c>
      <c r="M4" s="156" t="s">
        <v>34</v>
      </c>
      <c r="N4" s="156" t="s">
        <v>35</v>
      </c>
      <c r="O4" s="161" t="s">
        <v>36</v>
      </c>
    </row>
    <row r="5" spans="1:15" ht="58.5" customHeight="1">
      <c r="A5" s="158"/>
      <c r="B5" s="158"/>
      <c r="C5" s="160"/>
      <c r="D5" s="161"/>
      <c r="E5" s="28" t="s">
        <v>37</v>
      </c>
      <c r="F5" s="28" t="s">
        <v>38</v>
      </c>
      <c r="G5" s="28" t="s">
        <v>39</v>
      </c>
      <c r="H5" s="28" t="s">
        <v>40</v>
      </c>
      <c r="I5" s="28" t="s">
        <v>41</v>
      </c>
      <c r="J5" s="156"/>
      <c r="K5" s="156"/>
      <c r="L5" s="156"/>
      <c r="M5" s="156"/>
      <c r="N5" s="156"/>
      <c r="O5" s="161"/>
    </row>
    <row r="6" spans="1:15" ht="21" customHeight="1">
      <c r="A6" s="29" t="s">
        <v>42</v>
      </c>
      <c r="B6" s="29" t="s">
        <v>42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ht="25.5" customHeight="1">
      <c r="A7" s="30" t="s">
        <v>0</v>
      </c>
      <c r="B7" s="31" t="s">
        <v>28</v>
      </c>
      <c r="C7" s="32">
        <v>444330</v>
      </c>
      <c r="D7" s="32"/>
      <c r="E7" s="32">
        <v>444330</v>
      </c>
      <c r="F7" s="32">
        <v>444330</v>
      </c>
      <c r="G7" s="32"/>
      <c r="H7" s="32"/>
      <c r="I7" s="32"/>
      <c r="J7" s="32"/>
      <c r="K7" s="32"/>
      <c r="L7" s="33"/>
      <c r="M7" s="34"/>
      <c r="N7" s="35"/>
      <c r="O7" s="33"/>
    </row>
    <row r="8" spans="1:15" ht="25.5" customHeight="1">
      <c r="A8" s="30" t="s">
        <v>43</v>
      </c>
      <c r="B8" s="30" t="s">
        <v>44</v>
      </c>
      <c r="C8" s="32">
        <v>20110</v>
      </c>
      <c r="D8" s="32"/>
      <c r="E8" s="32">
        <v>20110</v>
      </c>
      <c r="F8" s="32">
        <v>20110</v>
      </c>
      <c r="G8" s="32"/>
      <c r="H8" s="32"/>
      <c r="I8" s="32"/>
      <c r="J8" s="32"/>
      <c r="K8" s="32"/>
      <c r="L8" s="33"/>
      <c r="M8" s="34"/>
      <c r="N8" s="35"/>
      <c r="O8" s="33"/>
    </row>
    <row r="9" spans="1:15" ht="25.5" customHeight="1">
      <c r="A9" s="30" t="s">
        <v>45</v>
      </c>
      <c r="B9" s="30" t="s">
        <v>46</v>
      </c>
      <c r="C9" s="32">
        <v>20110</v>
      </c>
      <c r="D9" s="32"/>
      <c r="E9" s="32">
        <v>20110</v>
      </c>
      <c r="F9" s="32">
        <v>20110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ht="37.5" customHeight="1">
      <c r="A10" s="30" t="s">
        <v>47</v>
      </c>
      <c r="B10" s="30" t="s">
        <v>48</v>
      </c>
      <c r="C10" s="32">
        <v>20110</v>
      </c>
      <c r="D10" s="32"/>
      <c r="E10" s="32">
        <v>20110</v>
      </c>
      <c r="F10" s="32">
        <v>20110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ht="25.5" customHeight="1">
      <c r="A11" s="30" t="s">
        <v>49</v>
      </c>
      <c r="B11" s="30" t="s">
        <v>50</v>
      </c>
      <c r="C11" s="32">
        <v>424220</v>
      </c>
      <c r="D11" s="32"/>
      <c r="E11" s="32">
        <v>424220</v>
      </c>
      <c r="F11" s="32">
        <v>424220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ht="25.5" customHeight="1">
      <c r="A12" s="30" t="s">
        <v>51</v>
      </c>
      <c r="B12" s="30" t="s">
        <v>52</v>
      </c>
      <c r="C12" s="32">
        <v>424220</v>
      </c>
      <c r="D12" s="32"/>
      <c r="E12" s="32">
        <v>424220</v>
      </c>
      <c r="F12" s="32">
        <v>424220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ht="37.5" customHeight="1">
      <c r="A13" s="30" t="s">
        <v>53</v>
      </c>
      <c r="B13" s="30" t="s">
        <v>54</v>
      </c>
      <c r="C13" s="32">
        <v>424220</v>
      </c>
      <c r="D13" s="32"/>
      <c r="E13" s="32">
        <v>424220</v>
      </c>
      <c r="F13" s="32">
        <v>424220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6" ht="21" customHeight="1">
      <c r="A14" s="36"/>
      <c r="B14" s="37"/>
      <c r="C14" s="37"/>
      <c r="D14" s="37"/>
      <c r="E14" s="37"/>
      <c r="F14" s="38"/>
      <c r="G14" s="38"/>
      <c r="H14" s="37"/>
      <c r="I14" s="37"/>
      <c r="J14" s="37"/>
      <c r="K14" s="38"/>
      <c r="L14" s="38"/>
      <c r="M14" s="38"/>
      <c r="N14" s="38"/>
      <c r="O14" s="38"/>
      <c r="P14" s="37"/>
    </row>
    <row r="15" spans="1:15" ht="21" customHeight="1">
      <c r="A15" s="39"/>
      <c r="B15" s="39"/>
      <c r="C15" s="39"/>
      <c r="D15" s="39"/>
      <c r="E15" s="39"/>
      <c r="F15" s="39"/>
      <c r="G15" s="40"/>
      <c r="H15" s="39"/>
      <c r="I15" s="40"/>
      <c r="J15" s="40"/>
      <c r="K15" s="38"/>
      <c r="L15" s="38"/>
      <c r="M15" s="38"/>
      <c r="N15" s="38"/>
      <c r="O15" s="38"/>
    </row>
    <row r="16" spans="2:15" ht="21" customHeight="1">
      <c r="B16" s="39"/>
      <c r="C16" s="39"/>
      <c r="D16" s="39"/>
      <c r="E16" s="39"/>
      <c r="F16" s="40"/>
      <c r="G16" s="40"/>
      <c r="H16" s="40"/>
      <c r="I16" s="40"/>
      <c r="J16" s="40"/>
      <c r="K16" s="38"/>
      <c r="L16" s="38"/>
      <c r="M16" s="38"/>
      <c r="N16" s="40"/>
      <c r="O16" s="38"/>
    </row>
    <row r="17" spans="2:15" ht="21" customHeight="1">
      <c r="B17" s="40"/>
      <c r="F17" s="41"/>
      <c r="G17" s="40"/>
      <c r="H17" s="40"/>
      <c r="I17" s="41"/>
      <c r="J17" s="40"/>
      <c r="K17" s="38"/>
      <c r="L17" s="38"/>
      <c r="M17" s="38"/>
      <c r="N17" s="38"/>
      <c r="O17" s="38"/>
    </row>
    <row r="18" spans="2:15" ht="21" customHeight="1">
      <c r="B18" s="40"/>
      <c r="C18" s="36"/>
      <c r="D18" s="36"/>
      <c r="I18" s="41"/>
      <c r="K18" s="38"/>
      <c r="L18" s="38"/>
      <c r="N18" s="41"/>
      <c r="O18" s="38"/>
    </row>
    <row r="19" spans="10:13" ht="21" customHeight="1">
      <c r="J19" s="38"/>
      <c r="K19" s="38"/>
      <c r="L19" s="38"/>
      <c r="M19" s="38"/>
    </row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C7" sqref="C7:H1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ht="29.25" customHeight="1">
      <c r="A2" s="162" t="s">
        <v>55</v>
      </c>
      <c r="B2" s="162"/>
      <c r="C2" s="162"/>
      <c r="D2" s="162"/>
      <c r="E2" s="162"/>
      <c r="F2" s="162"/>
      <c r="G2" s="162"/>
      <c r="H2" s="162"/>
      <c r="I2" s="44"/>
      <c r="J2" s="44"/>
    </row>
    <row r="3" spans="1:10" ht="21" customHeight="1">
      <c r="A3" s="45" t="s">
        <v>2</v>
      </c>
      <c r="B3" s="46"/>
      <c r="C3" s="46"/>
      <c r="D3" s="46"/>
      <c r="E3" s="46"/>
      <c r="F3" s="46"/>
      <c r="G3" s="46"/>
      <c r="H3" s="47" t="s">
        <v>109</v>
      </c>
      <c r="I3" s="42"/>
      <c r="J3" s="42"/>
    </row>
    <row r="4" spans="1:10" ht="21" customHeight="1">
      <c r="A4" s="163" t="s">
        <v>56</v>
      </c>
      <c r="B4" s="163"/>
      <c r="C4" s="165" t="s">
        <v>28</v>
      </c>
      <c r="D4" s="166" t="s">
        <v>57</v>
      </c>
      <c r="E4" s="163" t="s">
        <v>58</v>
      </c>
      <c r="F4" s="167" t="s">
        <v>59</v>
      </c>
      <c r="G4" s="163" t="s">
        <v>60</v>
      </c>
      <c r="H4" s="164" t="s">
        <v>61</v>
      </c>
      <c r="I4" s="42"/>
      <c r="J4" s="42"/>
    </row>
    <row r="5" spans="1:10" ht="21" customHeight="1">
      <c r="A5" s="48" t="s">
        <v>62</v>
      </c>
      <c r="B5" s="48" t="s">
        <v>63</v>
      </c>
      <c r="C5" s="165"/>
      <c r="D5" s="166"/>
      <c r="E5" s="163"/>
      <c r="F5" s="167"/>
      <c r="G5" s="163"/>
      <c r="H5" s="164"/>
      <c r="I5" s="42"/>
      <c r="J5" s="42"/>
    </row>
    <row r="6" spans="1:10" ht="21" customHeight="1">
      <c r="A6" s="49" t="s">
        <v>42</v>
      </c>
      <c r="B6" s="49" t="s">
        <v>42</v>
      </c>
      <c r="C6" s="49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2"/>
      <c r="J6" s="42"/>
    </row>
    <row r="7" spans="1:10" ht="18.75" customHeight="1">
      <c r="A7" s="51" t="s">
        <v>0</v>
      </c>
      <c r="B7" s="52" t="s">
        <v>28</v>
      </c>
      <c r="C7" s="53">
        <v>444330</v>
      </c>
      <c r="D7" s="53">
        <v>107730</v>
      </c>
      <c r="E7" s="53">
        <v>336600</v>
      </c>
      <c r="F7" s="53"/>
      <c r="G7" s="54"/>
      <c r="H7" s="55"/>
      <c r="I7" s="56"/>
      <c r="J7" s="42"/>
    </row>
    <row r="8" spans="1:8" ht="18.75" customHeight="1">
      <c r="A8" s="51" t="s">
        <v>43</v>
      </c>
      <c r="B8" s="51" t="s">
        <v>44</v>
      </c>
      <c r="C8" s="53">
        <v>20110</v>
      </c>
      <c r="D8" s="53">
        <v>20110</v>
      </c>
      <c r="E8" s="53"/>
      <c r="F8" s="53"/>
      <c r="G8" s="54"/>
      <c r="H8" s="55"/>
    </row>
    <row r="9" spans="1:8" ht="18.75" customHeight="1">
      <c r="A9" s="51" t="s">
        <v>45</v>
      </c>
      <c r="B9" s="51" t="s">
        <v>46</v>
      </c>
      <c r="C9" s="53">
        <v>20110</v>
      </c>
      <c r="D9" s="53">
        <v>20110</v>
      </c>
      <c r="E9" s="53"/>
      <c r="F9" s="53"/>
      <c r="G9" s="54"/>
      <c r="H9" s="55"/>
    </row>
    <row r="10" spans="1:8" ht="18.75" customHeight="1">
      <c r="A10" s="51" t="s">
        <v>47</v>
      </c>
      <c r="B10" s="51" t="s">
        <v>48</v>
      </c>
      <c r="C10" s="53">
        <v>20110</v>
      </c>
      <c r="D10" s="53">
        <v>20110</v>
      </c>
      <c r="E10" s="53"/>
      <c r="F10" s="53"/>
      <c r="G10" s="54"/>
      <c r="H10" s="55"/>
    </row>
    <row r="11" spans="1:8" ht="18.75" customHeight="1">
      <c r="A11" s="51" t="s">
        <v>49</v>
      </c>
      <c r="B11" s="51" t="s">
        <v>50</v>
      </c>
      <c r="C11" s="53">
        <v>424220</v>
      </c>
      <c r="D11" s="53">
        <v>87620</v>
      </c>
      <c r="E11" s="53">
        <v>336600</v>
      </c>
      <c r="F11" s="53"/>
      <c r="G11" s="54"/>
      <c r="H11" s="55"/>
    </row>
    <row r="12" spans="1:8" ht="18.75" customHeight="1">
      <c r="A12" s="51" t="s">
        <v>51</v>
      </c>
      <c r="B12" s="51" t="s">
        <v>52</v>
      </c>
      <c r="C12" s="53">
        <v>424220</v>
      </c>
      <c r="D12" s="53">
        <v>87620</v>
      </c>
      <c r="E12" s="53">
        <v>336600</v>
      </c>
      <c r="F12" s="53"/>
      <c r="G12" s="54"/>
      <c r="H12" s="55"/>
    </row>
    <row r="13" spans="1:8" ht="18.75" customHeight="1">
      <c r="A13" s="51" t="s">
        <v>53</v>
      </c>
      <c r="B13" s="51" t="s">
        <v>54</v>
      </c>
      <c r="C13" s="53">
        <v>424220</v>
      </c>
      <c r="D13" s="53">
        <v>87620</v>
      </c>
      <c r="E13" s="53">
        <v>336600</v>
      </c>
      <c r="F13" s="53"/>
      <c r="G13" s="54"/>
      <c r="H13" s="55"/>
    </row>
    <row r="14" spans="1:10" ht="21" customHeight="1">
      <c r="A14" s="57"/>
      <c r="B14" s="58"/>
      <c r="D14" s="59"/>
      <c r="E14" s="59"/>
      <c r="F14" s="59"/>
      <c r="G14" s="59"/>
      <c r="H14" s="59"/>
      <c r="I14" s="58"/>
      <c r="J14" s="58"/>
    </row>
    <row r="15" spans="1:10" ht="21" customHeight="1">
      <c r="A15" s="58"/>
      <c r="B15" s="57"/>
      <c r="C15" s="59"/>
      <c r="D15" s="57"/>
      <c r="E15" s="57"/>
      <c r="F15" s="57"/>
      <c r="G15" s="57"/>
      <c r="H15" s="57"/>
      <c r="I15" s="58"/>
      <c r="J15" s="58"/>
    </row>
    <row r="16" spans="1:10" ht="21" customHeight="1">
      <c r="A16" s="60"/>
      <c r="B16" s="61"/>
      <c r="C16" s="57"/>
      <c r="D16" s="57"/>
      <c r="E16" s="57"/>
      <c r="F16" s="57"/>
      <c r="G16" s="57"/>
      <c r="H16" s="58"/>
      <c r="I16" s="58"/>
      <c r="J16" s="60"/>
    </row>
    <row r="17" spans="1:10" ht="21" customHeight="1">
      <c r="A17" s="60"/>
      <c r="B17" s="61"/>
      <c r="C17" s="57"/>
      <c r="D17" s="57"/>
      <c r="E17" s="57"/>
      <c r="F17" s="57"/>
      <c r="G17" s="57"/>
      <c r="H17" s="58"/>
      <c r="I17" s="60"/>
      <c r="J17" s="60"/>
    </row>
    <row r="18" spans="1:10" ht="21" customHeight="1">
      <c r="A18" s="60"/>
      <c r="B18" s="60"/>
      <c r="C18" s="58"/>
      <c r="D18" s="57"/>
      <c r="E18" s="57"/>
      <c r="F18" s="57"/>
      <c r="G18" s="57"/>
      <c r="H18" s="58"/>
      <c r="I18" s="60"/>
      <c r="J18" s="60"/>
    </row>
    <row r="19" spans="1:10" ht="21" customHeight="1">
      <c r="A19" s="60"/>
      <c r="B19" s="60"/>
      <c r="C19" s="58"/>
      <c r="D19" s="58"/>
      <c r="E19" s="60"/>
      <c r="F19" s="58"/>
      <c r="G19" s="59"/>
      <c r="H19" s="60"/>
      <c r="I19" s="60"/>
      <c r="J19" s="60"/>
    </row>
    <row r="20" spans="1:10" ht="21" customHeight="1">
      <c r="A20" s="60"/>
      <c r="B20" s="60"/>
      <c r="C20" s="58"/>
      <c r="D20" s="58"/>
      <c r="E20" s="60"/>
      <c r="F20" s="58"/>
      <c r="G20" s="60"/>
      <c r="H20" s="60"/>
      <c r="I20" s="60"/>
      <c r="J20" s="60"/>
    </row>
    <row r="21" spans="1:10" ht="21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21" customHeight="1">
      <c r="A22" s="60"/>
      <c r="B22" s="60"/>
      <c r="C22" s="58"/>
      <c r="D22" s="60"/>
      <c r="E22" s="60"/>
      <c r="F22" s="60"/>
      <c r="G22" s="60"/>
      <c r="H22" s="60"/>
      <c r="I22" s="60"/>
      <c r="J22" s="60"/>
    </row>
    <row r="23" ht="21" customHeight="1"/>
    <row r="24" spans="1:10" ht="21" customHeight="1">
      <c r="A24" s="60"/>
      <c r="B24" s="60"/>
      <c r="C24" s="58"/>
      <c r="D24" s="60"/>
      <c r="E24" s="60"/>
      <c r="F24" s="60"/>
      <c r="G24" s="60"/>
      <c r="H24" s="60"/>
      <c r="I24" s="60"/>
      <c r="J24" s="6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G4:G5"/>
    <mergeCell ref="H4:H5"/>
    <mergeCell ref="C4:C5"/>
    <mergeCell ref="D4:D5"/>
    <mergeCell ref="E4:E5"/>
    <mergeCell ref="F4:F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C6" sqref="C6:F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2"/>
      <c r="B1" s="62"/>
      <c r="C1" s="62"/>
      <c r="D1" s="62"/>
      <c r="E1" s="62"/>
      <c r="F1" s="63"/>
      <c r="G1" s="62"/>
    </row>
    <row r="2" spans="1:7" ht="29.25" customHeight="1">
      <c r="A2" s="168" t="s">
        <v>64</v>
      </c>
      <c r="B2" s="168"/>
      <c r="C2" s="168"/>
      <c r="D2" s="168"/>
      <c r="E2" s="168"/>
      <c r="F2" s="168"/>
      <c r="G2" s="62"/>
    </row>
    <row r="3" spans="1:7" ht="17.25" customHeight="1">
      <c r="A3" s="64" t="s">
        <v>2</v>
      </c>
      <c r="B3" s="65"/>
      <c r="C3" s="65"/>
      <c r="D3" s="65"/>
      <c r="E3" s="65"/>
      <c r="F3" s="66" t="s">
        <v>109</v>
      </c>
      <c r="G3" s="62"/>
    </row>
    <row r="4" spans="1:7" ht="17.25" customHeight="1">
      <c r="A4" s="67" t="s">
        <v>3</v>
      </c>
      <c r="B4" s="68"/>
      <c r="C4" s="169" t="s">
        <v>65</v>
      </c>
      <c r="D4" s="169"/>
      <c r="E4" s="169"/>
      <c r="F4" s="169"/>
      <c r="G4" s="62"/>
    </row>
    <row r="5" spans="1:7" ht="17.25" customHeight="1">
      <c r="A5" s="67" t="s">
        <v>5</v>
      </c>
      <c r="B5" s="69" t="s">
        <v>6</v>
      </c>
      <c r="C5" s="70" t="s">
        <v>7</v>
      </c>
      <c r="D5" s="71" t="s">
        <v>28</v>
      </c>
      <c r="E5" s="70" t="s">
        <v>66</v>
      </c>
      <c r="F5" s="71" t="s">
        <v>67</v>
      </c>
      <c r="G5" s="62"/>
    </row>
    <row r="6" spans="1:7" ht="17.25" customHeight="1">
      <c r="A6" s="72" t="s">
        <v>68</v>
      </c>
      <c r="B6" s="73">
        <v>444330</v>
      </c>
      <c r="C6" s="176" t="s">
        <v>69</v>
      </c>
      <c r="D6" s="177">
        <f>'[1]财拨总表（引用）'!B7</f>
        <v>444330</v>
      </c>
      <c r="E6" s="177">
        <f>'[1]财拨总表（引用）'!C7</f>
        <v>444330</v>
      </c>
      <c r="F6" s="177">
        <f>'[1]财拨总表（引用）'!D7</f>
        <v>0</v>
      </c>
      <c r="G6" s="62"/>
    </row>
    <row r="7" spans="1:7" ht="17.25" customHeight="1">
      <c r="A7" s="72" t="s">
        <v>70</v>
      </c>
      <c r="B7" s="73">
        <v>444330</v>
      </c>
      <c r="C7" s="178" t="str">
        <f>'[1]财拨总表（引用）'!A8</f>
        <v>社会保障和就业支出</v>
      </c>
      <c r="D7" s="179">
        <f>'[1]财拨总表（引用）'!B8</f>
        <v>20110</v>
      </c>
      <c r="E7" s="179">
        <f>'[1]财拨总表（引用）'!C8</f>
        <v>20110</v>
      </c>
      <c r="F7" s="179">
        <f>'[1]财拨总表（引用）'!D8</f>
        <v>0</v>
      </c>
      <c r="G7" s="62"/>
    </row>
    <row r="8" spans="1:7" ht="17.25" customHeight="1">
      <c r="A8" s="72" t="s">
        <v>71</v>
      </c>
      <c r="B8" s="73"/>
      <c r="C8" s="178" t="str">
        <f>'[1]财拨总表（引用）'!A9</f>
        <v>城乡社区支出</v>
      </c>
      <c r="D8" s="179">
        <f>'[1]财拨总表（引用）'!B9</f>
        <v>424220</v>
      </c>
      <c r="E8" s="179">
        <f>'[1]财拨总表（引用）'!C9</f>
        <v>424220</v>
      </c>
      <c r="F8" s="179">
        <f>'[1]财拨总表（引用）'!D9</f>
        <v>0</v>
      </c>
      <c r="G8" s="62"/>
    </row>
    <row r="9" spans="1:7" ht="17.25" customHeight="1">
      <c r="A9" s="72" t="s">
        <v>72</v>
      </c>
      <c r="B9" s="73"/>
      <c r="C9" s="178">
        <f>'[1]财拨总表（引用）'!A10</f>
        <v>0</v>
      </c>
      <c r="D9" s="179">
        <f>'[1]财拨总表（引用）'!B10</f>
        <v>0</v>
      </c>
      <c r="E9" s="179">
        <f>'[1]财拨总表（引用）'!C10</f>
        <v>0</v>
      </c>
      <c r="F9" s="179">
        <f>'[1]财拨总表（引用）'!D10</f>
        <v>0</v>
      </c>
      <c r="G9" s="62"/>
    </row>
    <row r="10" spans="1:7" ht="17.25" customHeight="1">
      <c r="A10" s="72" t="s">
        <v>73</v>
      </c>
      <c r="B10" s="75"/>
      <c r="C10" s="178">
        <f>'[1]财拨总表（引用）'!A11</f>
        <v>0</v>
      </c>
      <c r="D10" s="179">
        <f>'[1]财拨总表（引用）'!B11</f>
        <v>0</v>
      </c>
      <c r="E10" s="179">
        <f>'[1]财拨总表（引用）'!C11</f>
        <v>0</v>
      </c>
      <c r="F10" s="179">
        <f>'[1]财拨总表（引用）'!D11</f>
        <v>0</v>
      </c>
      <c r="G10" s="62"/>
    </row>
    <row r="11" spans="1:7" ht="19.5" customHeight="1">
      <c r="A11" s="76"/>
      <c r="B11" s="77"/>
      <c r="C11" s="180">
        <f>'[1]财拨总表（引用）'!A48</f>
        <v>0</v>
      </c>
      <c r="D11" s="179">
        <f>'[1]财拨总表（引用）'!B48</f>
        <v>0</v>
      </c>
      <c r="E11" s="179">
        <f>'[1]财拨总表（引用）'!C48</f>
        <v>0</v>
      </c>
      <c r="F11" s="179">
        <f>'[1]财拨总表（引用）'!D48</f>
        <v>0</v>
      </c>
      <c r="G11" s="62"/>
    </row>
    <row r="12" spans="1:7" ht="19.5" customHeight="1">
      <c r="A12" s="76"/>
      <c r="B12" s="77"/>
      <c r="C12" s="180">
        <f>'[1]财拨总表（引用）'!A49</f>
        <v>0</v>
      </c>
      <c r="D12" s="179">
        <f>'[1]财拨总表（引用）'!B49</f>
        <v>0</v>
      </c>
      <c r="E12" s="179">
        <f>'[1]财拨总表（引用）'!C49</f>
        <v>0</v>
      </c>
      <c r="F12" s="179">
        <f>'[1]财拨总表（引用）'!D49</f>
        <v>0</v>
      </c>
      <c r="G12" s="62"/>
    </row>
    <row r="13" spans="1:7" ht="17.25" customHeight="1">
      <c r="A13" s="76" t="s">
        <v>74</v>
      </c>
      <c r="B13" s="77"/>
      <c r="C13" s="179" t="s">
        <v>75</v>
      </c>
      <c r="D13" s="179"/>
      <c r="E13" s="179"/>
      <c r="F13" s="181"/>
      <c r="G13" s="62"/>
    </row>
    <row r="14" spans="1:7" ht="17.25" customHeight="1">
      <c r="A14" s="65" t="s">
        <v>76</v>
      </c>
      <c r="B14" s="77"/>
      <c r="C14" s="179"/>
      <c r="D14" s="179"/>
      <c r="E14" s="179"/>
      <c r="F14" s="181"/>
      <c r="G14" s="62"/>
    </row>
    <row r="15" spans="1:7" ht="17.25" customHeight="1">
      <c r="A15" s="76" t="s">
        <v>77</v>
      </c>
      <c r="B15" s="74"/>
      <c r="C15" s="179"/>
      <c r="D15" s="179"/>
      <c r="E15" s="179"/>
      <c r="F15" s="181"/>
      <c r="G15" s="62"/>
    </row>
    <row r="16" spans="1:7" ht="17.25" customHeight="1">
      <c r="A16" s="76"/>
      <c r="B16" s="77"/>
      <c r="C16" s="179"/>
      <c r="D16" s="179"/>
      <c r="E16" s="179"/>
      <c r="F16" s="181"/>
      <c r="G16" s="62"/>
    </row>
    <row r="17" spans="1:7" ht="17.25" customHeight="1">
      <c r="A17" s="76"/>
      <c r="B17" s="77"/>
      <c r="C17" s="179"/>
      <c r="D17" s="179"/>
      <c r="E17" s="179"/>
      <c r="F17" s="181"/>
      <c r="G17" s="62"/>
    </row>
    <row r="18" spans="1:7" ht="17.25" customHeight="1">
      <c r="A18" s="78" t="s">
        <v>23</v>
      </c>
      <c r="B18" s="74">
        <f>B6</f>
        <v>444330</v>
      </c>
      <c r="C18" s="182" t="s">
        <v>24</v>
      </c>
      <c r="D18" s="177">
        <f>'[1]财拨总表（引用）'!B7</f>
        <v>444330</v>
      </c>
      <c r="E18" s="177">
        <f>'[1]财拨总表（引用）'!C7</f>
        <v>444330</v>
      </c>
      <c r="F18" s="177">
        <f>'[1]财拨总表（引用）'!D7</f>
        <v>0</v>
      </c>
      <c r="G18" s="62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>
      <c r="AF44" s="79"/>
    </row>
    <row r="45" ht="15">
      <c r="AD45" s="79"/>
    </row>
    <row r="46" spans="31:32" ht="15">
      <c r="AE46" s="79"/>
      <c r="AF46" s="79"/>
    </row>
    <row r="47" spans="32:33" ht="15">
      <c r="AF47" s="79"/>
      <c r="AG47" s="79"/>
    </row>
    <row r="48" ht="15">
      <c r="AG48" s="80" t="s">
        <v>78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ht="15"/>
    <row r="82" ht="15"/>
    <row r="83" ht="15"/>
    <row r="84" ht="15"/>
    <row r="85" ht="15">
      <c r="Z85" s="81"/>
    </row>
    <row r="86" spans="23:26" ht="15">
      <c r="W86" s="81"/>
      <c r="X86" s="81"/>
      <c r="Y86" s="81"/>
      <c r="Z86" s="82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C7" sqref="C7:E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3"/>
      <c r="B1" s="83"/>
      <c r="C1" s="83"/>
      <c r="D1" s="83"/>
      <c r="E1" s="83"/>
      <c r="F1" s="83"/>
      <c r="G1" s="83"/>
    </row>
    <row r="2" spans="1:7" ht="29.25" customHeight="1">
      <c r="A2" s="170" t="s">
        <v>79</v>
      </c>
      <c r="B2" s="170"/>
      <c r="C2" s="170"/>
      <c r="D2" s="170"/>
      <c r="E2" s="170"/>
      <c r="F2" s="84"/>
      <c r="G2" s="84"/>
    </row>
    <row r="3" spans="1:7" ht="21" customHeight="1">
      <c r="A3" s="85" t="s">
        <v>2</v>
      </c>
      <c r="B3" s="86"/>
      <c r="C3" s="86"/>
      <c r="D3" s="86"/>
      <c r="E3" s="87" t="s">
        <v>109</v>
      </c>
      <c r="F3" s="83"/>
      <c r="G3" s="83"/>
    </row>
    <row r="4" spans="1:7" ht="17.25" customHeight="1">
      <c r="A4" s="171" t="s">
        <v>56</v>
      </c>
      <c r="B4" s="171"/>
      <c r="C4" s="171" t="s">
        <v>80</v>
      </c>
      <c r="D4" s="171"/>
      <c r="E4" s="171"/>
      <c r="F4" s="83"/>
      <c r="G4" s="83"/>
    </row>
    <row r="5" spans="1:7" ht="21" customHeight="1">
      <c r="A5" s="88" t="s">
        <v>62</v>
      </c>
      <c r="B5" s="88" t="s">
        <v>63</v>
      </c>
      <c r="C5" s="88" t="s">
        <v>28</v>
      </c>
      <c r="D5" s="88" t="s">
        <v>57</v>
      </c>
      <c r="E5" s="88" t="s">
        <v>58</v>
      </c>
      <c r="F5" s="83"/>
      <c r="G5" s="83"/>
    </row>
    <row r="6" spans="1:7" ht="21" customHeight="1">
      <c r="A6" s="89" t="s">
        <v>42</v>
      </c>
      <c r="B6" s="89" t="s">
        <v>42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ht="18.75" customHeight="1">
      <c r="A7" s="92" t="s">
        <v>0</v>
      </c>
      <c r="B7" s="93" t="s">
        <v>28</v>
      </c>
      <c r="C7" s="94">
        <v>444330</v>
      </c>
      <c r="D7" s="94">
        <v>107730</v>
      </c>
      <c r="E7" s="95">
        <v>336600</v>
      </c>
      <c r="F7" s="91"/>
      <c r="G7" s="83"/>
    </row>
    <row r="8" spans="1:5" ht="18.75" customHeight="1">
      <c r="A8" s="92" t="s">
        <v>43</v>
      </c>
      <c r="B8" s="92" t="s">
        <v>44</v>
      </c>
      <c r="C8" s="94">
        <v>20110</v>
      </c>
      <c r="D8" s="94">
        <v>20110</v>
      </c>
      <c r="E8" s="95"/>
    </row>
    <row r="9" spans="1:5" ht="18.75" customHeight="1">
      <c r="A9" s="92" t="s">
        <v>45</v>
      </c>
      <c r="B9" s="92" t="s">
        <v>46</v>
      </c>
      <c r="C9" s="94">
        <v>20110</v>
      </c>
      <c r="D9" s="94">
        <v>20110</v>
      </c>
      <c r="E9" s="95"/>
    </row>
    <row r="10" spans="1:5" ht="18.75" customHeight="1">
      <c r="A10" s="92" t="s">
        <v>47</v>
      </c>
      <c r="B10" s="92" t="s">
        <v>48</v>
      </c>
      <c r="C10" s="94">
        <v>20110</v>
      </c>
      <c r="D10" s="94">
        <v>20110</v>
      </c>
      <c r="E10" s="95"/>
    </row>
    <row r="11" spans="1:5" ht="18.75" customHeight="1">
      <c r="A11" s="92" t="s">
        <v>49</v>
      </c>
      <c r="B11" s="92" t="s">
        <v>50</v>
      </c>
      <c r="C11" s="94">
        <v>424220</v>
      </c>
      <c r="D11" s="94">
        <v>87620</v>
      </c>
      <c r="E11" s="95">
        <v>336600</v>
      </c>
    </row>
    <row r="12" spans="1:5" ht="18.75" customHeight="1">
      <c r="A12" s="92" t="s">
        <v>51</v>
      </c>
      <c r="B12" s="92" t="s">
        <v>52</v>
      </c>
      <c r="C12" s="94">
        <v>424220</v>
      </c>
      <c r="D12" s="94">
        <v>87620</v>
      </c>
      <c r="E12" s="95">
        <v>336600</v>
      </c>
    </row>
    <row r="13" spans="1:5" ht="18.75" customHeight="1">
      <c r="A13" s="92" t="s">
        <v>53</v>
      </c>
      <c r="B13" s="92" t="s">
        <v>54</v>
      </c>
      <c r="C13" s="94">
        <v>424220</v>
      </c>
      <c r="D13" s="94">
        <v>87620</v>
      </c>
      <c r="E13" s="95">
        <v>336600</v>
      </c>
    </row>
    <row r="14" spans="1:7" ht="21" customHeight="1">
      <c r="A14" s="96"/>
      <c r="B14" s="97"/>
      <c r="C14" s="98"/>
      <c r="D14" s="98"/>
      <c r="E14" s="98"/>
      <c r="F14" s="97"/>
      <c r="G14" s="99"/>
    </row>
    <row r="15" spans="1:7" ht="21" customHeight="1">
      <c r="A15" s="100"/>
      <c r="B15" s="96"/>
      <c r="C15" s="96"/>
      <c r="D15" s="96"/>
      <c r="E15" s="96"/>
      <c r="F15" s="96"/>
      <c r="G15" s="99"/>
    </row>
    <row r="16" spans="1:7" ht="21" customHeight="1">
      <c r="A16" s="100"/>
      <c r="B16" s="99"/>
      <c r="C16" s="96"/>
      <c r="D16" s="96"/>
      <c r="E16" s="99"/>
      <c r="F16" s="99"/>
      <c r="G16" s="96"/>
    </row>
    <row r="17" spans="1:7" ht="21" customHeight="1">
      <c r="A17" s="100"/>
      <c r="B17" s="100"/>
      <c r="C17" s="100"/>
      <c r="D17" s="96"/>
      <c r="E17" s="96"/>
      <c r="F17" s="96"/>
      <c r="G17" s="99"/>
    </row>
    <row r="18" spans="1:7" ht="21" customHeight="1">
      <c r="A18" s="99"/>
      <c r="B18" s="100"/>
      <c r="C18" s="100"/>
      <c r="D18" s="99"/>
      <c r="E18" s="96"/>
      <c r="F18" s="99"/>
      <c r="G18" s="99"/>
    </row>
    <row r="19" spans="1:7" ht="21" customHeight="1">
      <c r="A19" s="99"/>
      <c r="B19" s="99"/>
      <c r="C19" s="99"/>
      <c r="D19" s="98"/>
      <c r="E19" s="99"/>
      <c r="F19" s="99"/>
      <c r="G19" s="99"/>
    </row>
    <row r="20" spans="1:7" ht="21" customHeight="1">
      <c r="A20" s="99"/>
      <c r="B20" s="99"/>
      <c r="C20" s="99"/>
      <c r="D20" s="99"/>
      <c r="E20" s="99"/>
      <c r="F20" s="99"/>
      <c r="G20" s="99"/>
    </row>
    <row r="21" spans="1:7" ht="21" customHeight="1">
      <c r="A21" s="99"/>
      <c r="B21" s="99"/>
      <c r="C21" s="99"/>
      <c r="D21" s="96"/>
      <c r="E21" s="99"/>
      <c r="F21" s="99"/>
      <c r="G21" s="99"/>
    </row>
    <row r="22" spans="1:7" ht="21" customHeight="1">
      <c r="A22" s="99"/>
      <c r="B22" s="99"/>
      <c r="C22" s="99"/>
      <c r="D22" s="99"/>
      <c r="E22" s="99"/>
      <c r="F22" s="99"/>
      <c r="G22" s="99"/>
    </row>
    <row r="23" ht="21" customHeight="1"/>
    <row r="24" spans="1:7" ht="21" customHeight="1">
      <c r="A24" s="99"/>
      <c r="B24" s="99"/>
      <c r="C24" s="99"/>
      <c r="D24" s="99"/>
      <c r="E24" s="99"/>
      <c r="F24" s="99"/>
      <c r="G24" s="99"/>
    </row>
    <row r="25" ht="15"/>
    <row r="26" ht="15"/>
    <row r="27" ht="15"/>
    <row r="28" ht="15"/>
    <row r="29" ht="15"/>
    <row r="3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C7" sqref="C7:D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1"/>
      <c r="B1" s="101"/>
      <c r="C1" s="101"/>
      <c r="D1" s="101"/>
      <c r="E1" s="101"/>
      <c r="F1" s="101"/>
      <c r="G1" s="101"/>
    </row>
    <row r="2" spans="1:7" ht="29.25" customHeight="1">
      <c r="A2" s="172" t="s">
        <v>81</v>
      </c>
      <c r="B2" s="172"/>
      <c r="C2" s="172"/>
      <c r="D2" s="172"/>
      <c r="E2" s="172"/>
      <c r="F2" s="102"/>
      <c r="G2" s="102"/>
    </row>
    <row r="3" spans="1:7" ht="21" customHeight="1">
      <c r="A3" s="103" t="s">
        <v>2</v>
      </c>
      <c r="B3" s="104"/>
      <c r="C3" s="104"/>
      <c r="D3" s="104"/>
      <c r="E3" s="105" t="s">
        <v>109</v>
      </c>
      <c r="F3" s="101"/>
      <c r="G3" s="101"/>
    </row>
    <row r="4" spans="1:7" ht="17.25" customHeight="1">
      <c r="A4" s="173" t="s">
        <v>82</v>
      </c>
      <c r="B4" s="173"/>
      <c r="C4" s="173" t="s">
        <v>83</v>
      </c>
      <c r="D4" s="173"/>
      <c r="E4" s="173"/>
      <c r="F4" s="101"/>
      <c r="G4" s="101"/>
    </row>
    <row r="5" spans="1:7" ht="21" customHeight="1">
      <c r="A5" s="106" t="s">
        <v>62</v>
      </c>
      <c r="B5" s="107" t="s">
        <v>63</v>
      </c>
      <c r="C5" s="108" t="s">
        <v>28</v>
      </c>
      <c r="D5" s="108" t="s">
        <v>84</v>
      </c>
      <c r="E5" s="108" t="s">
        <v>85</v>
      </c>
      <c r="F5" s="101"/>
      <c r="G5" s="101"/>
    </row>
    <row r="6" spans="1:7" ht="21" customHeight="1">
      <c r="A6" s="109" t="s">
        <v>42</v>
      </c>
      <c r="B6" s="109" t="s">
        <v>42</v>
      </c>
      <c r="C6" s="110">
        <v>1</v>
      </c>
      <c r="D6" s="110">
        <f>C6+1</f>
        <v>2</v>
      </c>
      <c r="E6" s="110">
        <f>D6+1</f>
        <v>3</v>
      </c>
      <c r="F6" s="101"/>
      <c r="G6" s="101"/>
    </row>
    <row r="7" spans="1:8" ht="18.75" customHeight="1">
      <c r="A7" s="111" t="s">
        <v>0</v>
      </c>
      <c r="B7" s="112" t="s">
        <v>28</v>
      </c>
      <c r="C7" s="113">
        <v>107730</v>
      </c>
      <c r="D7" s="113">
        <v>107730</v>
      </c>
      <c r="E7" s="114"/>
      <c r="F7" s="115"/>
      <c r="G7" s="115"/>
      <c r="H7" s="116"/>
    </row>
    <row r="8" spans="1:5" ht="18.75" customHeight="1">
      <c r="A8" s="111"/>
      <c r="B8" s="111" t="s">
        <v>86</v>
      </c>
      <c r="C8" s="113">
        <v>107730</v>
      </c>
      <c r="D8" s="113">
        <v>107730</v>
      </c>
      <c r="E8" s="114"/>
    </row>
    <row r="9" spans="1:5" ht="18.75" customHeight="1">
      <c r="A9" s="111" t="s">
        <v>87</v>
      </c>
      <c r="B9" s="111" t="s">
        <v>88</v>
      </c>
      <c r="C9" s="113">
        <v>67608</v>
      </c>
      <c r="D9" s="113">
        <v>67608</v>
      </c>
      <c r="E9" s="114"/>
    </row>
    <row r="10" spans="1:5" ht="18.75" customHeight="1">
      <c r="A10" s="111" t="s">
        <v>89</v>
      </c>
      <c r="B10" s="111" t="s">
        <v>90</v>
      </c>
      <c r="C10" s="113">
        <v>8264</v>
      </c>
      <c r="D10" s="113">
        <v>8264</v>
      </c>
      <c r="E10" s="114"/>
    </row>
    <row r="11" spans="1:5" ht="18.75" customHeight="1">
      <c r="A11" s="111" t="s">
        <v>91</v>
      </c>
      <c r="B11" s="111" t="s">
        <v>92</v>
      </c>
      <c r="C11" s="113">
        <v>20110</v>
      </c>
      <c r="D11" s="113">
        <v>20110</v>
      </c>
      <c r="E11" s="114"/>
    </row>
    <row r="12" spans="1:5" ht="18.75" customHeight="1">
      <c r="A12" s="111" t="s">
        <v>93</v>
      </c>
      <c r="B12" s="111" t="s">
        <v>94</v>
      </c>
      <c r="C12" s="113">
        <v>252</v>
      </c>
      <c r="D12" s="113">
        <v>252</v>
      </c>
      <c r="E12" s="114"/>
    </row>
    <row r="13" spans="1:5" ht="18.75" customHeight="1">
      <c r="A13" s="111" t="s">
        <v>95</v>
      </c>
      <c r="B13" s="111" t="s">
        <v>96</v>
      </c>
      <c r="C13" s="113">
        <v>11184</v>
      </c>
      <c r="D13" s="113">
        <v>11184</v>
      </c>
      <c r="E13" s="114"/>
    </row>
    <row r="14" spans="1:5" ht="18.75" customHeight="1">
      <c r="A14" s="111" t="s">
        <v>97</v>
      </c>
      <c r="B14" s="111" t="s">
        <v>98</v>
      </c>
      <c r="C14" s="113">
        <v>252</v>
      </c>
      <c r="D14" s="113">
        <v>252</v>
      </c>
      <c r="E14" s="114"/>
    </row>
    <row r="15" spans="1:5" ht="18.75" customHeight="1">
      <c r="A15" s="111" t="s">
        <v>99</v>
      </c>
      <c r="B15" s="111" t="s">
        <v>100</v>
      </c>
      <c r="C15" s="113">
        <v>60</v>
      </c>
      <c r="D15" s="113">
        <v>60</v>
      </c>
      <c r="E15" s="114"/>
    </row>
    <row r="16" spans="1:8" ht="21" customHeight="1">
      <c r="A16" s="117"/>
      <c r="B16" s="118"/>
      <c r="C16" s="119"/>
      <c r="D16" s="119"/>
      <c r="E16" s="119"/>
      <c r="F16" s="118"/>
      <c r="G16" s="120"/>
      <c r="H16" s="121"/>
    </row>
    <row r="17" spans="1:7" ht="21" customHeight="1">
      <c r="A17" s="117"/>
      <c r="B17" s="117"/>
      <c r="C17" s="117"/>
      <c r="D17" s="117"/>
      <c r="E17" s="117"/>
      <c r="F17" s="120"/>
      <c r="G17" s="120"/>
    </row>
    <row r="18" spans="1:6" ht="21" customHeight="1">
      <c r="A18" s="117"/>
      <c r="B18" s="117"/>
      <c r="C18" s="117"/>
      <c r="D18" s="117"/>
      <c r="E18" s="120"/>
      <c r="F18" s="120"/>
    </row>
    <row r="19" spans="1:7" ht="21" customHeight="1">
      <c r="A19" s="120"/>
      <c r="B19" s="120"/>
      <c r="C19" s="117"/>
      <c r="D19" s="117"/>
      <c r="E19" s="117"/>
      <c r="F19" s="120"/>
      <c r="G19" s="122"/>
    </row>
    <row r="20" spans="1:7" ht="21" customHeight="1">
      <c r="A20" s="120"/>
      <c r="B20" s="120"/>
      <c r="C20" s="118"/>
      <c r="D20" s="120"/>
      <c r="E20" s="120"/>
      <c r="F20" s="120"/>
      <c r="G20" s="122"/>
    </row>
    <row r="21" spans="1:7" ht="21" customHeight="1">
      <c r="A21" s="122"/>
      <c r="B21" s="120"/>
      <c r="C21" s="120"/>
      <c r="D21" s="118"/>
      <c r="E21" s="120"/>
      <c r="F21" s="122"/>
      <c r="G21" s="122"/>
    </row>
    <row r="22" spans="1:7" ht="21" customHeight="1">
      <c r="A22" s="122"/>
      <c r="B22" s="122"/>
      <c r="C22" s="120"/>
      <c r="D22" s="123"/>
      <c r="E22" s="122"/>
      <c r="F22" s="122"/>
      <c r="G22" s="122"/>
    </row>
    <row r="23" spans="1:7" ht="21" customHeight="1">
      <c r="A23" s="122"/>
      <c r="B23" s="122"/>
      <c r="C23" s="117"/>
      <c r="D23" s="122"/>
      <c r="E23" s="122"/>
      <c r="F23" s="122"/>
      <c r="G23" s="122"/>
    </row>
    <row r="24" spans="1:7" ht="21" customHeight="1">
      <c r="A24" s="122"/>
      <c r="B24" s="122"/>
      <c r="C24" s="118"/>
      <c r="D24" s="122"/>
      <c r="E24" s="122"/>
      <c r="F24" s="122"/>
      <c r="G24" s="122"/>
    </row>
    <row r="25" ht="21" customHeight="1"/>
    <row r="26" spans="1:7" ht="21" customHeight="1">
      <c r="A26" s="122"/>
      <c r="B26" s="122"/>
      <c r="C26" s="118"/>
      <c r="D26" s="122"/>
      <c r="E26" s="122"/>
      <c r="F26" s="122"/>
      <c r="G26" s="12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F38" sqref="F3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5">
      <c r="G1" s="124"/>
    </row>
    <row r="2" spans="1:7" ht="30" customHeight="1">
      <c r="A2" s="174" t="s">
        <v>101</v>
      </c>
      <c r="B2" s="174"/>
      <c r="C2" s="174"/>
      <c r="D2" s="174"/>
      <c r="E2" s="174"/>
      <c r="F2" s="174"/>
      <c r="G2" s="174"/>
    </row>
    <row r="3" spans="1:7" ht="18" customHeight="1">
      <c r="A3" s="125" t="s">
        <v>2</v>
      </c>
      <c r="B3" s="126"/>
      <c r="C3" s="126"/>
      <c r="D3" s="127"/>
      <c r="E3" s="127"/>
      <c r="F3" s="127"/>
      <c r="G3" s="128" t="s">
        <v>109</v>
      </c>
    </row>
    <row r="4" spans="1:7" ht="31.5" customHeight="1">
      <c r="A4" s="129" t="s">
        <v>102</v>
      </c>
      <c r="B4" s="129" t="s">
        <v>103</v>
      </c>
      <c r="C4" s="129" t="s">
        <v>28</v>
      </c>
      <c r="D4" s="130" t="s">
        <v>104</v>
      </c>
      <c r="E4" s="129" t="s">
        <v>105</v>
      </c>
      <c r="F4" s="131" t="s">
        <v>106</v>
      </c>
      <c r="G4" s="129" t="s">
        <v>107</v>
      </c>
    </row>
    <row r="5" spans="1:7" ht="21.75" customHeight="1">
      <c r="A5" s="132" t="s">
        <v>42</v>
      </c>
      <c r="B5" s="132" t="s">
        <v>42</v>
      </c>
      <c r="C5" s="133">
        <v>1</v>
      </c>
      <c r="D5" s="134">
        <f>C5+1</f>
        <v>2</v>
      </c>
      <c r="E5" s="134">
        <f>D5+1</f>
        <v>3</v>
      </c>
      <c r="F5" s="134">
        <f>E5+1</f>
        <v>4</v>
      </c>
      <c r="G5" s="134">
        <f>F5+1</f>
        <v>5</v>
      </c>
    </row>
    <row r="6" spans="1:7" ht="22.5" customHeight="1">
      <c r="A6" s="135"/>
      <c r="B6" s="135"/>
      <c r="C6" s="136"/>
      <c r="D6" s="136"/>
      <c r="E6" s="136"/>
      <c r="F6" s="137"/>
      <c r="G6" s="137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8"/>
      <c r="B1" s="138"/>
      <c r="C1" s="138"/>
      <c r="D1" s="138"/>
      <c r="E1" s="138"/>
      <c r="F1" s="138"/>
      <c r="G1" s="138"/>
    </row>
    <row r="2" spans="1:7" ht="29.25" customHeight="1">
      <c r="A2" s="153" t="s">
        <v>108</v>
      </c>
      <c r="B2" s="153"/>
      <c r="C2" s="153"/>
      <c r="D2" s="153"/>
      <c r="E2" s="153"/>
      <c r="F2" s="139"/>
      <c r="G2" s="139"/>
    </row>
    <row r="3" spans="1:7" ht="21" customHeight="1">
      <c r="A3" s="140" t="s">
        <v>2</v>
      </c>
      <c r="B3" s="141"/>
      <c r="C3" s="141"/>
      <c r="D3" s="141"/>
      <c r="E3" s="142" t="s">
        <v>109</v>
      </c>
      <c r="F3" s="138"/>
      <c r="G3" s="138"/>
    </row>
    <row r="4" spans="1:7" ht="17.25" customHeight="1">
      <c r="A4" s="175" t="s">
        <v>56</v>
      </c>
      <c r="B4" s="175"/>
      <c r="C4" s="175" t="s">
        <v>80</v>
      </c>
      <c r="D4" s="175"/>
      <c r="E4" s="175"/>
      <c r="F4" s="138"/>
      <c r="G4" s="138"/>
    </row>
    <row r="5" spans="1:7" ht="21" customHeight="1">
      <c r="A5" s="143" t="s">
        <v>62</v>
      </c>
      <c r="B5" s="144" t="s">
        <v>63</v>
      </c>
      <c r="C5" s="145" t="s">
        <v>28</v>
      </c>
      <c r="D5" s="145" t="s">
        <v>57</v>
      </c>
      <c r="E5" s="145" t="s">
        <v>58</v>
      </c>
      <c r="F5" s="138"/>
      <c r="G5" s="138"/>
    </row>
    <row r="6" spans="1:8" ht="21" customHeight="1">
      <c r="A6" s="146" t="s">
        <v>42</v>
      </c>
      <c r="B6" s="146" t="s">
        <v>42</v>
      </c>
      <c r="C6" s="147">
        <v>1</v>
      </c>
      <c r="D6" s="147">
        <f>C6+1</f>
        <v>2</v>
      </c>
      <c r="E6" s="147">
        <f>D6+1</f>
        <v>3</v>
      </c>
      <c r="F6" s="148"/>
      <c r="G6" s="138"/>
      <c r="H6" s="149"/>
    </row>
    <row r="7" spans="1:7" ht="18.75" customHeight="1">
      <c r="A7" s="150"/>
      <c r="B7" s="150"/>
      <c r="C7" s="151"/>
      <c r="D7" s="152"/>
      <c r="E7" s="151"/>
      <c r="F7" s="148"/>
      <c r="G7" s="13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2021-07-01T02:13:34Z</cp:lastPrinted>
  <dcterms:modified xsi:type="dcterms:W3CDTF">2022-04-01T01:50:59Z</dcterms:modified>
  <cp:category/>
  <cp:version/>
  <cp:contentType/>
  <cp:contentStatus/>
</cp:coreProperties>
</file>