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766" firstSheet="7" activeTab="12"/>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支出总表（引用）" sheetId="10" r:id="rId10"/>
    <sheet name="财拨总表（引用）" sheetId="11" r:id="rId11"/>
    <sheet name="预算绩效目标表" sheetId="12" r:id="rId12"/>
    <sheet name="三公预算说明" sheetId="13" r:id="rId13"/>
    <sheet name="预算草案说明" sheetId="14" r:id="rId14"/>
  </sheets>
  <definedNames>
    <definedName name="_xlnm.Print_Area" localSheetId="2">'部门收入总表'!$A$1:$O$22</definedName>
    <definedName name="_xlnm.Print_Area" localSheetId="3">'部门支出总表'!$A$1:$H$21</definedName>
    <definedName name="_xlnm.Print_Area" localSheetId="4">'财拨收支总表'!$A$1:$F$54</definedName>
    <definedName name="_xlnm.Print_Area" localSheetId="10">'财拨总表（引用）'!$A$1:$D$22</definedName>
    <definedName name="_xlnm.Print_Area" localSheetId="0">'封面'!$A$1:$P$20</definedName>
    <definedName name="_xlnm.Print_Area" localSheetId="7">'三公表'!$A$1:$G$24</definedName>
    <definedName name="_xlnm.Print_Area" localSheetId="1">'收支预算总表'!$A$1:$D$54</definedName>
    <definedName name="_xlnm.Print_Area" localSheetId="6">'一般公共预算基本支出表'!$A$1:$E$42</definedName>
    <definedName name="_xlnm.Print_Area" localSheetId="5">'一般公共预算支出表'!$A$1:$E$27</definedName>
    <definedName name="_xlnm.Print_Area" localSheetId="8">'政府性基金'!$A$1:$E$18</definedName>
    <definedName name="_xlnm.Print_Area" localSheetId="9">'支出总表（引用）'!$A$1:$C$13</definedName>
    <definedName name="_xlnm.Print_Titles" localSheetId="2">'部门收入总表'!$A:$O,'部门收入总表'!$1:$6</definedName>
    <definedName name="_xlnm.Print_Titles" localSheetId="3">'部门支出总表'!$A:$H,'部门支出总表'!$1:$6</definedName>
    <definedName name="_xlnm.Print_Titles" localSheetId="4">'财拨收支总表'!$A:$F,'财拨收支总表'!$1:$5</definedName>
    <definedName name="_xlnm.Print_Titles" localSheetId="10">'财拨总表（引用）'!$A:$D,'财拨总表（引用）'!$1:$6</definedName>
    <definedName name="_xlnm.Print_Titles" localSheetId="7">'三公表'!$A:$G,'三公表'!$1:$5</definedName>
    <definedName name="_xlnm.Print_Titles" localSheetId="1">'收支预算总表'!$A:$D,'收支预算总表'!$1:$5</definedName>
    <definedName name="_xlnm.Print_Titles" localSheetId="6">'一般公共预算基本支出表'!$A:$E,'一般公共预算基本支出表'!$1:$6</definedName>
    <definedName name="_xlnm.Print_Titles" localSheetId="5">'一般公共预算支出表'!$A:$E,'一般公共预算支出表'!$1:$6</definedName>
    <definedName name="_xlnm.Print_Titles" localSheetId="8">'政府性基金'!$A:$E,'政府性基金'!$1:$6</definedName>
    <definedName name="_xlnm.Print_Titles" localSheetId="9">'支出总表（引用）'!$A:$C,'支出总表（引用）'!$1:$6</definedName>
  </definedNames>
  <calcPr fullCalcOnLoad="1"/>
</workbook>
</file>

<file path=xl/sharedStrings.xml><?xml version="1.0" encoding="utf-8"?>
<sst xmlns="http://schemas.openxmlformats.org/spreadsheetml/2006/main" count="548" uniqueCount="398">
  <si>
    <t>总计</t>
  </si>
  <si>
    <t>2020年部门预算表</t>
  </si>
  <si>
    <t>部门名称：</t>
  </si>
  <si>
    <t>西湖区城市管理局</t>
  </si>
  <si>
    <t>编制日期：</t>
  </si>
  <si>
    <t>编制单位：</t>
  </si>
  <si>
    <t>单位负责人签章：</t>
  </si>
  <si>
    <t>喻水洪</t>
  </si>
  <si>
    <t>财务负责人签章：</t>
  </si>
  <si>
    <t>饶萍</t>
  </si>
  <si>
    <t>制表人签章：</t>
  </si>
  <si>
    <t>喻青柳</t>
  </si>
  <si>
    <t>收支预算总表</t>
  </si>
  <si>
    <t>填报单位:025南昌市西湖区城市管理局 , 025001南昌市西湖区城市管理局本级 , 025002南昌市西湖区环卫综合服务公司 , 025003南昌市西湖区环卫清运公司 , 025004南昌市西湖区建筑垃圾余土清运公司 , 025005南昌市西湖区南浦街道办事处市容环境管理所 , 025006南昌市西湖区西湖街道办事处市容环境管理所 , 025007南昌市西湖区广润门街道办事处城市管理所 , 025008南昌市西湖区丁公路街道办事处城市管理所 , 025009南昌市西湖区南站街道办事处城市管理所 , 025010南昌市西湖区桃源街道办事处城市管理所 , 025011南昌市西湖区十字街街道办事处市容环境管理所 , 025012南昌市西湖区绳金塔街道办事处城市管理所 , 025013南昌市西湖区朝阳洲街道办事处城市管理所 , 025014南昌市西湖区系马桩街道办事处市容环境管理所 , 025015南昌市西湖区桃花镇市容环境管理所 , 025016南昌市西湖区环卫设施维修所 , 025017南昌市西湖区城市管理局（事业单位）</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</si>
  <si>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</si>
  <si>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</si>
  <si>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</si>
  <si>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</si>
  <si>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</si>
  <si>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</si>
  <si>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</si>
  <si>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</si>
  <si>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</si>
  <si>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</si>
  <si>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</si>
  <si>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</si>
  <si>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</si>
  <si>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</si>
  <si>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</si>
  <si>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</si>
  <si>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</si>
  <si>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</si>
  <si>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</si>
  <si>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</si>
  <si>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</si>
  <si>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</si>
  <si>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</si>
  <si>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</si>
  <si>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</si>
  <si>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</si>
  <si>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</si>
  <si>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</si>
  <si>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</si>
  <si>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</si>
  <si>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</si>
  <si>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</si>
  <si>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</si>
  <si>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</si>
  <si>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</si>
  <si>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</si>
  <si>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</si>
  <si>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</si>
  <si>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</si>
  <si>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</si>
  <si>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</si>
  <si>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</si>
  <si>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212</t>
  </si>
  <si>
    <t>城乡社区支出</t>
  </si>
  <si>
    <t>　05</t>
  </si>
  <si>
    <t>　城乡社区环境卫生</t>
  </si>
  <si>
    <t>　　2120501</t>
  </si>
  <si>
    <t>　　城乡社区环境卫生</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</si>
  <si>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</si>
  <si>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</si>
  <si>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</si>
  <si>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</si>
  <si>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</si>
  <si>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</si>
  <si>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</si>
  <si>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</si>
  <si>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</si>
  <si>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</si>
  <si>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</si>
  <si>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</si>
  <si>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</si>
  <si>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</si>
  <si>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</si>
  <si>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</si>
  <si>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</si>
  <si>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</si>
  <si>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</si>
  <si>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</si>
  <si>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</si>
  <si>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</si>
  <si>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</si>
  <si>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</si>
  <si>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</si>
  <si>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</si>
  <si>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</si>
  <si>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</si>
  <si>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</si>
  <si>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</si>
  <si>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</si>
  <si>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</si>
  <si>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</si>
  <si>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</si>
  <si>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3010202</t>
  </si>
  <si>
    <t>　公务员津补贴</t>
  </si>
  <si>
    <t>3010213</t>
  </si>
  <si>
    <t>　其他津贴</t>
  </si>
  <si>
    <t>3010218</t>
  </si>
  <si>
    <t>　在职房贴</t>
  </si>
  <si>
    <t>3010302</t>
  </si>
  <si>
    <t>　其他奖金</t>
  </si>
  <si>
    <t>3010701</t>
  </si>
  <si>
    <t>　第十三个月工资</t>
  </si>
  <si>
    <t>3010703</t>
  </si>
  <si>
    <t>　事业单位绩效工资</t>
  </si>
  <si>
    <t>3010704</t>
  </si>
  <si>
    <t>　其他事业单位绩效工资</t>
  </si>
  <si>
    <t>30108</t>
  </si>
  <si>
    <t>　机关事业单位基本养老保险缴费</t>
  </si>
  <si>
    <t>30110</t>
  </si>
  <si>
    <t>　职工基本医疗保险缴费</t>
  </si>
  <si>
    <t>30111</t>
  </si>
  <si>
    <t>　公务员医疗补助缴费</t>
  </si>
  <si>
    <t>3011201</t>
  </si>
  <si>
    <t>　养老保险</t>
  </si>
  <si>
    <t>3011202</t>
  </si>
  <si>
    <t>　失业保险</t>
  </si>
  <si>
    <t>3011203</t>
  </si>
  <si>
    <t>　其他社会保障缴费</t>
  </si>
  <si>
    <t>30113</t>
  </si>
  <si>
    <t>　住房公积金</t>
  </si>
  <si>
    <t>商品和服务支出</t>
  </si>
  <si>
    <t>30239</t>
  </si>
  <si>
    <t>　其他交通费用</t>
  </si>
  <si>
    <t>30299</t>
  </si>
  <si>
    <t>　其他商品和服务支出</t>
  </si>
  <si>
    <t>对个人和家庭的补助</t>
  </si>
  <si>
    <t>3030201</t>
  </si>
  <si>
    <t>　退休费</t>
  </si>
  <si>
    <t>3030206</t>
  </si>
  <si>
    <t>　退休福利费</t>
  </si>
  <si>
    <t>30304</t>
  </si>
  <si>
    <t>　抚恤金</t>
  </si>
  <si>
    <t>30305</t>
  </si>
  <si>
    <t>　生活补助</t>
  </si>
  <si>
    <t>一般公共预算'三公'经费支出表</t>
  </si>
  <si>
    <t>单位编码</t>
  </si>
  <si>
    <t>单位名称</t>
  </si>
  <si>
    <t>因公出国(境)费</t>
  </si>
  <si>
    <t>公务接待费</t>
  </si>
  <si>
    <t>公务用车运行维护费</t>
  </si>
  <si>
    <t>公务用车购置</t>
  </si>
  <si>
    <t>政府性基金预算支出表</t>
  </si>
  <si>
    <t>支出预算总表</t>
  </si>
  <si>
    <t>科目名称</t>
  </si>
  <si>
    <t>财政拨款预算表</t>
  </si>
  <si>
    <t>项目绩效目标</t>
  </si>
  <si>
    <t>项目构成</t>
  </si>
  <si>
    <t>子项目1</t>
  </si>
  <si>
    <t>名称</t>
  </si>
  <si>
    <t>西湖区城市综合管理工作考核奖惩经费</t>
  </si>
  <si>
    <t>金额</t>
  </si>
  <si>
    <t xml:space="preserve">  300万元</t>
  </si>
  <si>
    <t>起止日期</t>
  </si>
  <si>
    <t>2020.1-2020.12</t>
  </si>
  <si>
    <t>责任
部门</t>
  </si>
  <si>
    <t>督查考核科</t>
  </si>
  <si>
    <t>责任人</t>
  </si>
  <si>
    <t>胡磊</t>
  </si>
  <si>
    <t>预期主要
目的和成果</t>
  </si>
  <si>
    <t>力争全年“三令制”考核全市排名实现“保二争一”目标</t>
  </si>
  <si>
    <t>绩效指标</t>
  </si>
  <si>
    <t>一级</t>
  </si>
  <si>
    <t>二级指标</t>
  </si>
  <si>
    <t>三级指标</t>
  </si>
  <si>
    <t>指标值</t>
  </si>
  <si>
    <t>备注</t>
  </si>
  <si>
    <t>指标</t>
  </si>
  <si>
    <t>产出指标</t>
  </si>
  <si>
    <t>数量指标</t>
  </si>
  <si>
    <t>三令制考核和数字城管考核涉及的街道、镇、管委会</t>
  </si>
  <si>
    <t>每月考核通报的街道组前三名，全年共计奖励36次；每月考核通报的街道（镇、管委会），全年共计奖励156次；每月考核通报的街道（镇、管委会）全年共计奖励192次。</t>
  </si>
  <si>
    <t>三令制考核和数字城管考核涉及的相关区直单位</t>
  </si>
  <si>
    <t>每月考核通报的参与城市管理的相关区直单位，全年共计奖励324次。</t>
  </si>
  <si>
    <t>质量指标</t>
  </si>
  <si>
    <t>三令制考核分值不能低于90分</t>
  </si>
  <si>
    <t>≥90</t>
  </si>
  <si>
    <t>…</t>
  </si>
  <si>
    <t>时效指标</t>
  </si>
  <si>
    <t>每月考核</t>
  </si>
  <si>
    <t>次月10-15日内</t>
  </si>
  <si>
    <t>资金拨付及时</t>
  </si>
  <si>
    <t>次月15-20日内支付</t>
  </si>
  <si>
    <t>成本指标</t>
  </si>
  <si>
    <t>控制在预算范围内</t>
  </si>
  <si>
    <t>±5%</t>
  </si>
  <si>
    <t>效益指标</t>
  </si>
  <si>
    <t>经济效益</t>
  </si>
  <si>
    <t>无</t>
  </si>
  <si>
    <t>社会效益</t>
  </si>
  <si>
    <t>市民投诉率降低</t>
  </si>
  <si>
    <t>≤5%</t>
  </si>
  <si>
    <t>各级检查问题数下降</t>
  </si>
  <si>
    <t>环境效益</t>
  </si>
  <si>
    <t>各街道社区无垃圾死角</t>
  </si>
  <si>
    <t>每个社区不超过1处</t>
  </si>
  <si>
    <t>街面秩序良好</t>
  </si>
  <si>
    <t>每500米不得超过1处</t>
  </si>
  <si>
    <t>可持续效益</t>
  </si>
  <si>
    <t>常态长效管理</t>
  </si>
  <si>
    <t>各类问题反弹不超过1处</t>
  </si>
  <si>
    <t>满意度指标</t>
  </si>
  <si>
    <t>服务对象
满意度</t>
  </si>
  <si>
    <t>市民对城市综合管理满意度</t>
  </si>
  <si>
    <t>≥90%</t>
  </si>
  <si>
    <r>
      <t xml:space="preserve">   2020年西湖区城市管理局“三公经费”预算编制情况说明
</t>
    </r>
    <r>
      <rPr>
        <sz val="16"/>
        <rFont val="宋体"/>
        <family val="0"/>
      </rPr>
      <t xml:space="preserve">
    2020 年西湖区城市管理局 “三公”经费年初预算安排 0 万元，同比下降0 %。
    其中：因公出国(境)费 0 万元，同比下降0  %；公务接待费 0 万元，同比下降0  %。减少原因主要是中共中央八项规定 。
    公务用车购置及运行经费 0 万元，同比下降 0 %，其中：公务用车运行维护费 0 万元，同比下降0  %；公务用车购置费  0 万元，同比下降  %。减少主要原因是中共中央八项规定 。
</t>
    </r>
  </si>
  <si>
    <t>南昌市西湖区城市管理局2020年部门预算草案编制说明</t>
  </si>
  <si>
    <t>目    录</t>
  </si>
  <si>
    <t xml:space="preserve"> </t>
  </si>
  <si>
    <t>第一部分  南昌市西湖区城市管理局概况</t>
  </si>
  <si>
    <t xml:space="preserve"> 一、部门主要职责</t>
  </si>
  <si>
    <t xml:space="preserve"> 二、部门2020年主要工作任务</t>
  </si>
  <si>
    <t xml:space="preserve"> 三、部门基本情况</t>
  </si>
  <si>
    <t>第二部分  南昌市西湖区城市管理局2020年部门预算情况说明</t>
  </si>
  <si>
    <t>一、部门预算收支情况说明</t>
  </si>
  <si>
    <t>二、“三公”经费预算情况说明</t>
  </si>
  <si>
    <t>三、局本级及所属单位预算草案的具体说明</t>
  </si>
  <si>
    <t>第三部分  南昌市西湖区城市管理局2020年部门预算表</t>
  </si>
  <si>
    <t>一、《收支预算总表》</t>
  </si>
  <si>
    <t>二、《部门收入总表》</t>
  </si>
  <si>
    <t>三、《部门支出总表》</t>
  </si>
  <si>
    <t>四、《财政拨款收支总表》</t>
  </si>
  <si>
    <t>五、《一般公共预算支出表》</t>
  </si>
  <si>
    <t>六、《一般公共预算基本支出表》</t>
  </si>
  <si>
    <t>七、《一般公共预算“三公”经费支出表》</t>
  </si>
  <si>
    <t>八、《政府性基金预算支出表》</t>
  </si>
  <si>
    <t>九、《预算绩效目标表》</t>
  </si>
  <si>
    <t>第一部分    南昌市西湖区城市管理局概况</t>
  </si>
  <si>
    <t>一、部门主要职责</t>
  </si>
  <si>
    <t xml:space="preserve">   区城市管理局是主管城市管理的区政府批准成立的部门，正科级建制。其主要职责为：</t>
  </si>
  <si>
    <t>（一）贯彻执行国家、省、市、区有关城市管理方面的法律、</t>
  </si>
  <si>
    <t>法规、规章和方针政策。制定本区有关城市管理政策和规范并组织实施。</t>
  </si>
  <si>
    <t>（二）编制城市管理发展总体规划、中长期规划、专项规划、</t>
  </si>
  <si>
    <t>年度计划、行业标准和技术规范，并组织实施。编制城市管理方</t>
  </si>
  <si>
    <t>面的重大重点项目年度计划和城市维护费的年度计划，并监督实</t>
  </si>
  <si>
    <t>施。</t>
  </si>
  <si>
    <r>
      <t>（三）</t>
    </r>
    <r>
      <rPr>
        <sz val="16"/>
        <color indexed="8"/>
        <rFont val="仿宋"/>
        <family val="3"/>
      </rPr>
      <t>负责市容环境卫生、城市管理执法、城市燃气等行业</t>
    </r>
  </si>
  <si>
    <t>管理，对相关基础设施运行情况进行监测、调度和应急处置。负</t>
  </si>
  <si>
    <t>责综合组织、协调、检查、指导全区城市管理工作,对各街道</t>
  </si>
  <si>
    <t>（镇）的城市管理工作进行检查、考核、评比。</t>
  </si>
  <si>
    <t>（四）负责对全区城市管理执法工作指导协调、指挥调度和</t>
  </si>
  <si>
    <t>监督检查。组织全区性城市管理专项和重大执法活动，负责行使</t>
  </si>
  <si>
    <t>区本级承担的城管执法职能。负责对城市管理执法人员行使职权</t>
  </si>
  <si>
    <t>情况实施督查。</t>
  </si>
  <si>
    <t>（五）参与本区城市规划、重点建设项目和综合开发建设项</t>
  </si>
  <si>
    <t>目的可行性研究。参与新建、改建、扩建市容环卫等基础设施建设项目的立项、选址、设计、竣工验收备案。</t>
  </si>
  <si>
    <t>（六）组织开展市容环境综合整治、社区环境综合整治和城市综合管理专项治理工作。负责沿街建筑物立面市容的管理。负责制定户外广告、门店招牌的规划、标准和规范，并组织实施。</t>
  </si>
  <si>
    <t>（七）负责本区道路保洁的监督管理工作，承担城市环境卫</t>
  </si>
  <si>
    <t>生设施管理职责。负责生活垃圾、餐厨垃圾、建筑垃圾等处置的</t>
  </si>
  <si>
    <t>监督管理以及减量化、资源化、无害化工作。统筹指导、组织协</t>
  </si>
  <si>
    <t>调全区生活垃圾分类工作的推广实施。</t>
  </si>
  <si>
    <t>（八）负责城市管理科技创新，教育培训，牵头实施全区城</t>
  </si>
  <si>
    <t>市管理数字化、智慧化建设与运行的监管工作。</t>
  </si>
  <si>
    <t>（九）按照市统一部署，负责巩固“全国文明城市”、“国</t>
  </si>
  <si>
    <t>家卫生城市”创建成果涉及的实地项目的统筹、协调、指导、督</t>
  </si>
  <si>
    <t>查、考评。</t>
  </si>
  <si>
    <t>（十）完成区委和区政府交办的其他任务。</t>
  </si>
  <si>
    <t>二、部门2020年主要工作任务</t>
  </si>
  <si>
    <t>1.全力抓好“马路本色”，全面推行“以克论净”，确保西湖主次干道、背街小巷路面干干净净、设施齐全、垃圾日常日清。</t>
  </si>
  <si>
    <t>2.提升保洁市场化率，2020年，全区环卫作业市场化率力争达到50%。</t>
  </si>
  <si>
    <t>3.全力推进“垃圾分类”工作，力争实现全区生活垃圾分类全覆盖，生活垃圾回收利用率达到35%以上。</t>
  </si>
  <si>
    <t>4.全面开展市容秩序整治，确保西湖区主次干道、背街小巷市容秩序井然。规范所有占道经营整治，并在背街小巷有条件的区域分类设置临时摊点疏导点，强化日常监管，实现源头治理；全面清理主次干道沿街店面和屋顶的广告牌，大力整治影响市容观瞻及存在安全隐患的户外广告；全面达到新增违法建设“零增长”，并形成常态长效管控。</t>
  </si>
  <si>
    <t>5.全力实施“厕所革命”工作，2020年完成新建30座公厕。</t>
  </si>
  <si>
    <t>三、部门基本情况</t>
  </si>
  <si>
    <t>西湖区城市管理局共有预算单位16个，包括局本级和局属15个二级预算单位。编制人数：284人，其中：行政编制7人、全部补助事业编制277人。实有人数2511人，其中：在职人数222人，包括行政编制7人，全部补助事业编制215人；退休人员613人，包括行政编制退休5人，全部补助事业编制退休608人；长期聘用临时工1676人。</t>
  </si>
  <si>
    <t xml:space="preserve">   第二部分  南昌市西湖区城市管理局2020年部门预算情况</t>
  </si>
  <si>
    <t xml:space="preserve">    （一）收入预算情况</t>
  </si>
  <si>
    <r>
      <t xml:space="preserve"> 2020</t>
    </r>
    <r>
      <rPr>
        <sz val="16"/>
        <rFont val="宋体"/>
        <family val="0"/>
      </rPr>
      <t>年南昌市西湖区城市管理局收入预算</t>
    </r>
    <r>
      <rPr>
        <sz val="16"/>
        <rFont val="仿宋_GB2312"/>
        <family val="2"/>
      </rPr>
      <t>13161.84</t>
    </r>
    <r>
      <rPr>
        <sz val="16"/>
        <rFont val="宋体"/>
        <family val="0"/>
      </rPr>
      <t>万元，比上年预算安排增加</t>
    </r>
    <r>
      <rPr>
        <sz val="16"/>
        <rFont val="仿宋_GB2312"/>
        <family val="2"/>
      </rPr>
      <t>2094.65</t>
    </r>
    <r>
      <rPr>
        <sz val="16"/>
        <rFont val="宋体"/>
        <family val="0"/>
      </rPr>
      <t>万元，上升</t>
    </r>
    <r>
      <rPr>
        <sz val="16"/>
        <rFont val="仿宋_GB2312"/>
        <family val="2"/>
      </rPr>
      <t>18.93%</t>
    </r>
    <r>
      <rPr>
        <sz val="16"/>
        <rFont val="宋体"/>
        <family val="0"/>
      </rPr>
      <t>。其中：财政拨款</t>
    </r>
    <r>
      <rPr>
        <sz val="16"/>
        <rFont val="仿宋_GB2312"/>
        <family val="2"/>
      </rPr>
      <t>12696.33</t>
    </r>
    <r>
      <rPr>
        <sz val="16"/>
        <rFont val="宋体"/>
        <family val="0"/>
      </rPr>
      <t>万元，上升</t>
    </r>
    <r>
      <rPr>
        <sz val="16"/>
        <rFont val="仿宋_GB2312"/>
        <family val="2"/>
      </rPr>
      <t>2692.96</t>
    </r>
    <r>
      <rPr>
        <sz val="16"/>
        <rFont val="宋体"/>
        <family val="0"/>
      </rPr>
      <t>万元，上升</t>
    </r>
    <r>
      <rPr>
        <sz val="16"/>
        <rFont val="仿宋_GB2312"/>
        <family val="2"/>
      </rPr>
      <t>26.92%</t>
    </r>
    <r>
      <rPr>
        <sz val="16"/>
        <rFont val="宋体"/>
        <family val="0"/>
      </rPr>
      <t>，占收入预算的</t>
    </r>
    <r>
      <rPr>
        <sz val="16"/>
        <rFont val="仿宋_GB2312"/>
        <family val="2"/>
      </rPr>
      <t>96.46%(</t>
    </r>
    <r>
      <rPr>
        <sz val="16"/>
        <rFont val="宋体"/>
        <family val="0"/>
      </rPr>
      <t>主要原因是原综管办合并到我单位）；上年结转</t>
    </r>
    <r>
      <rPr>
        <sz val="16"/>
        <rFont val="仿宋_GB2312"/>
        <family val="2"/>
      </rPr>
      <t>465.52</t>
    </r>
    <r>
      <rPr>
        <sz val="16"/>
        <rFont val="宋体"/>
        <family val="0"/>
      </rPr>
      <t>万元，包括财政拨款结余</t>
    </r>
    <r>
      <rPr>
        <sz val="16"/>
        <rFont val="仿宋_GB2312"/>
        <family val="2"/>
      </rPr>
      <t>465.52</t>
    </r>
    <r>
      <rPr>
        <sz val="16"/>
        <rFont val="宋体"/>
        <family val="0"/>
      </rPr>
      <t>万元。</t>
    </r>
  </si>
  <si>
    <t>（二）支出预算情况</t>
  </si>
  <si>
    <t xml:space="preserve">    </t>
  </si>
  <si>
    <r>
      <t>2020</t>
    </r>
    <r>
      <rPr>
        <sz val="16"/>
        <rFont val="宋体"/>
        <family val="0"/>
      </rPr>
      <t>年南昌市西湖区城市管理局支出预算总额为</t>
    </r>
    <r>
      <rPr>
        <sz val="16"/>
        <rFont val="仿宋_GB2312"/>
        <family val="2"/>
      </rPr>
      <t>13161.84</t>
    </r>
    <r>
      <rPr>
        <sz val="16"/>
        <rFont val="宋体"/>
        <family val="0"/>
      </rPr>
      <t>万元。其中：</t>
    </r>
  </si>
  <si>
    <r>
      <rPr>
        <sz val="16"/>
        <rFont val="宋体"/>
        <family val="0"/>
      </rPr>
      <t>按支出项目类别划分：基本支出</t>
    </r>
    <r>
      <rPr>
        <sz val="16"/>
        <rFont val="仿宋_GB2312"/>
        <family val="2"/>
      </rPr>
      <t>4608.51</t>
    </r>
    <r>
      <rPr>
        <sz val="16"/>
        <rFont val="宋体"/>
        <family val="0"/>
      </rPr>
      <t>万元，占支出预算总额的</t>
    </r>
    <r>
      <rPr>
        <sz val="16"/>
        <rFont val="仿宋_GB2312"/>
        <family val="2"/>
      </rPr>
      <t xml:space="preserve">35.01% , </t>
    </r>
    <r>
      <rPr>
        <sz val="16"/>
        <rFont val="宋体"/>
        <family val="0"/>
      </rPr>
      <t>包括工资福利支出</t>
    </r>
    <r>
      <rPr>
        <sz val="16"/>
        <rFont val="仿宋_GB2312"/>
        <family val="2"/>
      </rPr>
      <t>3363.93</t>
    </r>
    <r>
      <rPr>
        <sz val="16"/>
        <rFont val="宋体"/>
        <family val="0"/>
      </rPr>
      <t>万元、商品和服务支出</t>
    </r>
    <r>
      <rPr>
        <sz val="16"/>
        <rFont val="仿宋_GB2312"/>
        <family val="2"/>
      </rPr>
      <t>9.48</t>
    </r>
    <r>
      <rPr>
        <sz val="16"/>
        <rFont val="宋体"/>
        <family val="0"/>
      </rPr>
      <t>万元、对个人和家庭的补助</t>
    </r>
    <r>
      <rPr>
        <sz val="16"/>
        <rFont val="仿宋_GB2312"/>
        <family val="2"/>
      </rPr>
      <t>1235.10</t>
    </r>
    <r>
      <rPr>
        <sz val="16"/>
        <rFont val="宋体"/>
        <family val="0"/>
      </rPr>
      <t>万元。项目支出</t>
    </r>
    <r>
      <rPr>
        <sz val="16"/>
        <rFont val="仿宋_GB2312"/>
        <family val="2"/>
      </rPr>
      <t>8553.33</t>
    </r>
    <r>
      <rPr>
        <sz val="16"/>
        <rFont val="宋体"/>
        <family val="0"/>
      </rPr>
      <t>万元，占支出预算总额的</t>
    </r>
    <r>
      <rPr>
        <sz val="16"/>
        <rFont val="仿宋_GB2312"/>
        <family val="2"/>
      </rPr>
      <t xml:space="preserve">64.99 % </t>
    </r>
    <r>
      <rPr>
        <sz val="16"/>
        <rFont val="宋体"/>
        <family val="0"/>
      </rPr>
      <t>，包括工资福利支出：</t>
    </r>
    <r>
      <rPr>
        <sz val="16"/>
        <rFont val="仿宋_GB2312"/>
        <family val="2"/>
      </rPr>
      <t>4969.88</t>
    </r>
    <r>
      <rPr>
        <sz val="16"/>
        <rFont val="宋体"/>
        <family val="0"/>
      </rPr>
      <t>万元</t>
    </r>
    <r>
      <rPr>
        <sz val="16"/>
        <rFont val="仿宋_GB2312"/>
        <family val="2"/>
      </rPr>
      <t>(</t>
    </r>
    <r>
      <rPr>
        <sz val="16"/>
        <rFont val="宋体"/>
        <family val="0"/>
      </rPr>
      <t>临时聘用人员工资支出由</t>
    </r>
    <r>
      <rPr>
        <sz val="16"/>
        <rFont val="仿宋_GB2312"/>
        <family val="2"/>
      </rPr>
      <t>2019</t>
    </r>
    <r>
      <rPr>
        <sz val="16"/>
        <rFont val="宋体"/>
        <family val="0"/>
      </rPr>
      <t>年的商品和服务支出科目在</t>
    </r>
    <r>
      <rPr>
        <sz val="16"/>
        <rFont val="仿宋_GB2312"/>
        <family val="2"/>
      </rPr>
      <t>2020</t>
    </r>
    <r>
      <rPr>
        <sz val="16"/>
        <rFont val="宋体"/>
        <family val="0"/>
      </rPr>
      <t>年调整至工资福利支出科目</t>
    </r>
    <r>
      <rPr>
        <sz val="16"/>
        <rFont val="仿宋_GB2312"/>
        <family val="2"/>
      </rPr>
      <t>)</t>
    </r>
    <r>
      <rPr>
        <sz val="16"/>
        <rFont val="宋体"/>
        <family val="0"/>
      </rPr>
      <t>、商品和服务支出</t>
    </r>
    <r>
      <rPr>
        <sz val="16"/>
        <rFont val="仿宋_GB2312"/>
        <family val="2"/>
      </rPr>
      <t>2848.45</t>
    </r>
    <r>
      <rPr>
        <sz val="16"/>
        <rFont val="宋体"/>
        <family val="0"/>
      </rPr>
      <t>万元、对个人和家庭的补助</t>
    </r>
    <r>
      <rPr>
        <sz val="16"/>
        <rFont val="仿宋_GB2312"/>
        <family val="2"/>
      </rPr>
      <t>85</t>
    </r>
    <r>
      <rPr>
        <sz val="16"/>
        <rFont val="宋体"/>
        <family val="0"/>
      </rPr>
      <t>万元、其他资本性支出</t>
    </r>
    <r>
      <rPr>
        <sz val="16"/>
        <rFont val="仿宋_GB2312"/>
        <family val="2"/>
      </rPr>
      <t>650</t>
    </r>
    <r>
      <rPr>
        <sz val="16"/>
        <rFont val="宋体"/>
        <family val="0"/>
      </rPr>
      <t>万元、其他相关支出</t>
    </r>
    <r>
      <rPr>
        <sz val="16"/>
        <rFont val="仿宋_GB2312"/>
        <family val="2"/>
      </rPr>
      <t>0</t>
    </r>
    <r>
      <rPr>
        <sz val="16"/>
        <rFont val="宋体"/>
        <family val="0"/>
      </rPr>
      <t>万元</t>
    </r>
    <r>
      <rPr>
        <sz val="16"/>
        <rFont val="仿宋_GB2312"/>
        <family val="2"/>
      </rPr>
      <t>;</t>
    </r>
  </si>
  <si>
    <t xml:space="preserve">    按支出功能科目划分：一般公共服务13163.29万元，其中：行政运行160.39万元，占支出预算总额的1.22 %；城乡社区环境卫生13002.90万元，占支出预算总额的98.78 %；</t>
  </si>
  <si>
    <r>
      <t xml:space="preserve">    </t>
    </r>
    <r>
      <rPr>
        <sz val="16"/>
        <rFont val="宋体"/>
        <family val="0"/>
      </rPr>
      <t>按支出经济分类划分：工资福利支出</t>
    </r>
    <r>
      <rPr>
        <sz val="16"/>
        <rFont val="仿宋_GB2312"/>
        <family val="2"/>
      </rPr>
      <t>8333.81</t>
    </r>
    <r>
      <rPr>
        <sz val="16"/>
        <rFont val="宋体"/>
        <family val="0"/>
      </rPr>
      <t>万元，占支出预算总领的</t>
    </r>
    <r>
      <rPr>
        <sz val="16"/>
        <rFont val="仿宋_GB2312"/>
        <family val="2"/>
      </rPr>
      <t xml:space="preserve">63.32% </t>
    </r>
    <r>
      <rPr>
        <sz val="16"/>
        <rFont val="宋体"/>
        <family val="0"/>
      </rPr>
      <t>；商品和服务支出</t>
    </r>
    <r>
      <rPr>
        <sz val="16"/>
        <rFont val="仿宋_GB2312"/>
        <family val="2"/>
      </rPr>
      <t>2857.93</t>
    </r>
    <r>
      <rPr>
        <sz val="16"/>
        <rFont val="宋体"/>
        <family val="0"/>
      </rPr>
      <t>万元，占支出预算总额的</t>
    </r>
    <r>
      <rPr>
        <sz val="16"/>
        <rFont val="仿宋_GB2312"/>
        <family val="2"/>
      </rPr>
      <t>21.71%</t>
    </r>
    <r>
      <rPr>
        <sz val="16"/>
        <rFont val="宋体"/>
        <family val="0"/>
      </rPr>
      <t>；对个人和家庭的补助</t>
    </r>
    <r>
      <rPr>
        <sz val="16"/>
        <rFont val="仿宋_GB2312"/>
        <family val="2"/>
      </rPr>
      <t>1320.10</t>
    </r>
    <r>
      <rPr>
        <sz val="16"/>
        <rFont val="宋体"/>
        <family val="0"/>
      </rPr>
      <t>万元，占支出预算总额</t>
    </r>
    <r>
      <rPr>
        <sz val="16"/>
        <rFont val="仿宋_GB2312"/>
        <family val="2"/>
      </rPr>
      <t>10.03%,</t>
    </r>
    <r>
      <rPr>
        <sz val="16"/>
        <rFont val="宋体"/>
        <family val="0"/>
      </rPr>
      <t>其他资本性支出</t>
    </r>
    <r>
      <rPr>
        <sz val="16"/>
        <rFont val="仿宋_GB2312"/>
        <family val="2"/>
      </rPr>
      <t>650</t>
    </r>
    <r>
      <rPr>
        <sz val="16"/>
        <rFont val="宋体"/>
        <family val="0"/>
      </rPr>
      <t>万元，占支出预算总额</t>
    </r>
    <r>
      <rPr>
        <sz val="16"/>
        <rFont val="仿宋_GB2312"/>
        <family val="2"/>
      </rPr>
      <t>4.94%</t>
    </r>
    <r>
      <rPr>
        <sz val="16"/>
        <rFont val="宋体"/>
        <family val="0"/>
      </rPr>
      <t>。</t>
    </r>
  </si>
  <si>
    <t xml:space="preserve">   </t>
  </si>
  <si>
    <t>（三）财政拨款支出</t>
  </si>
  <si>
    <r>
      <t xml:space="preserve">    2020</t>
    </r>
    <r>
      <rPr>
        <sz val="16"/>
        <rFont val="宋体"/>
        <family val="0"/>
      </rPr>
      <t>年南昌市西湖区城市管理局财政拨款支出预算</t>
    </r>
    <r>
      <rPr>
        <sz val="16"/>
        <rFont val="仿宋_GB2312"/>
        <family val="2"/>
      </rPr>
      <t>13161.84</t>
    </r>
    <r>
      <rPr>
        <sz val="16"/>
        <rFont val="宋体"/>
        <family val="0"/>
      </rPr>
      <t>万元，占支出预算总额的</t>
    </r>
    <r>
      <rPr>
        <sz val="16"/>
        <rFont val="仿宋_GB2312"/>
        <family val="2"/>
      </rPr>
      <t xml:space="preserve">100 % </t>
    </r>
    <r>
      <rPr>
        <sz val="16"/>
        <rFont val="宋体"/>
        <family val="0"/>
      </rPr>
      <t>。具体支出情况是：城乡社区环境卫生</t>
    </r>
    <r>
      <rPr>
        <sz val="16"/>
        <rFont val="仿宋_GB2312"/>
        <family val="2"/>
      </rPr>
      <t>12696.33</t>
    </r>
    <r>
      <rPr>
        <sz val="16"/>
        <rFont val="宋体"/>
        <family val="0"/>
      </rPr>
      <t>元</t>
    </r>
    <r>
      <rPr>
        <sz val="16"/>
        <rFont val="仿宋_GB2312"/>
        <family val="2"/>
      </rPr>
      <t>,</t>
    </r>
    <r>
      <rPr>
        <sz val="16"/>
        <rFont val="宋体"/>
        <family val="0"/>
      </rPr>
      <t>占支出预算总额</t>
    </r>
    <r>
      <rPr>
        <sz val="16"/>
        <rFont val="仿宋_GB2312"/>
        <family val="2"/>
      </rPr>
      <t>96.46%</t>
    </r>
    <r>
      <rPr>
        <sz val="16"/>
        <rFont val="宋体"/>
        <family val="0"/>
      </rPr>
      <t>。</t>
    </r>
  </si>
  <si>
    <t xml:space="preserve">    （四）项目支出预算说明</t>
  </si>
  <si>
    <t xml:space="preserve">    我局项目支出是道路清扫保洁、垃圾清运、垃圾站场站管理、机械化冲洗、公厕吸污、中心护栏、年度考核奖惩费、智慧西湖工作经费等属正常工作项目支出。</t>
  </si>
  <si>
    <t>（五）财政拨款结余说明</t>
  </si>
  <si>
    <t>2020年财政拨款结余数为：465.52万元。其中：一般预算结余465.52万元。</t>
  </si>
  <si>
    <t>（六）政府采购预算说明</t>
  </si>
  <si>
    <r>
      <t>2020</t>
    </r>
    <r>
      <rPr>
        <sz val="16"/>
        <rFont val="宋体"/>
        <family val="0"/>
      </rPr>
      <t>年西湖区城市管理局政府采购预算共安排</t>
    </r>
    <r>
      <rPr>
        <sz val="16"/>
        <rFont val="仿宋_GB2312"/>
        <family val="2"/>
      </rPr>
      <t>650</t>
    </r>
    <r>
      <rPr>
        <sz val="16"/>
        <rFont val="宋体"/>
        <family val="0"/>
      </rPr>
      <t>万元，比</t>
    </r>
    <r>
      <rPr>
        <sz val="16"/>
        <rFont val="仿宋_GB2312"/>
        <family val="2"/>
      </rPr>
      <t>2019</t>
    </r>
    <r>
      <rPr>
        <sz val="16"/>
        <rFont val="宋体"/>
        <family val="0"/>
      </rPr>
      <t>年预算减少</t>
    </r>
    <r>
      <rPr>
        <sz val="16"/>
        <rFont val="仿宋_GB2312"/>
        <family val="2"/>
      </rPr>
      <t>228.2</t>
    </r>
    <r>
      <rPr>
        <sz val="16"/>
        <rFont val="宋体"/>
        <family val="0"/>
      </rPr>
      <t>万元，减少</t>
    </r>
    <r>
      <rPr>
        <sz val="16"/>
        <rFont val="仿宋_GB2312"/>
        <family val="2"/>
      </rPr>
      <t>25.98%</t>
    </r>
    <r>
      <rPr>
        <sz val="16"/>
        <rFont val="宋体"/>
        <family val="0"/>
      </rPr>
      <t>；采购主要类别为：办公设备及家具</t>
    </r>
    <r>
      <rPr>
        <sz val="16"/>
        <rFont val="仿宋_GB2312"/>
        <family val="2"/>
      </rPr>
      <t>:117</t>
    </r>
    <r>
      <rPr>
        <sz val="16"/>
        <rFont val="宋体"/>
        <family val="0"/>
      </rPr>
      <t>万元，专用设备购置：</t>
    </r>
    <r>
      <rPr>
        <sz val="16"/>
        <rFont val="仿宋_GB2312"/>
        <family val="2"/>
      </rPr>
      <t>533</t>
    </r>
    <r>
      <rPr>
        <sz val="16"/>
        <rFont val="宋体"/>
        <family val="0"/>
      </rPr>
      <t>万元。</t>
    </r>
  </si>
  <si>
    <t>（七）机关运行经费等重要情况说明</t>
  </si>
  <si>
    <r>
      <t xml:space="preserve">    2020</t>
    </r>
    <r>
      <rPr>
        <sz val="16"/>
        <rFont val="宋体"/>
        <family val="0"/>
      </rPr>
      <t>年本部门机关运行经费为</t>
    </r>
    <r>
      <rPr>
        <sz val="16"/>
        <rFont val="仿宋_GB2312"/>
        <family val="2"/>
      </rPr>
      <t>2857.93</t>
    </r>
    <r>
      <rPr>
        <sz val="16"/>
        <rFont val="宋体"/>
        <family val="0"/>
      </rPr>
      <t>万元，较上年减少</t>
    </r>
    <r>
      <rPr>
        <sz val="16"/>
        <rFont val="仿宋_GB2312"/>
        <family val="2"/>
      </rPr>
      <t>3786.6</t>
    </r>
    <r>
      <rPr>
        <sz val="16"/>
        <rFont val="宋体"/>
        <family val="0"/>
      </rPr>
      <t>万元，下降</t>
    </r>
    <r>
      <rPr>
        <sz val="16"/>
        <rFont val="仿宋_GB2312"/>
        <family val="2"/>
      </rPr>
      <t>56.99%</t>
    </r>
    <r>
      <rPr>
        <sz val="16"/>
        <rFont val="宋体"/>
        <family val="0"/>
      </rPr>
      <t>。是由于临时聘用人员工资支出由</t>
    </r>
    <r>
      <rPr>
        <sz val="16"/>
        <rFont val="仿宋_GB2312"/>
        <family val="2"/>
      </rPr>
      <t>2019</t>
    </r>
    <r>
      <rPr>
        <sz val="16"/>
        <rFont val="宋体"/>
        <family val="0"/>
      </rPr>
      <t>年的商品和服务支出科目在</t>
    </r>
    <r>
      <rPr>
        <sz val="16"/>
        <rFont val="仿宋_GB2312"/>
        <family val="2"/>
      </rPr>
      <t>2020</t>
    </r>
    <r>
      <rPr>
        <sz val="16"/>
        <rFont val="宋体"/>
        <family val="0"/>
      </rPr>
      <t>年调整至工资福利支出科目。</t>
    </r>
    <r>
      <rPr>
        <sz val="16"/>
        <rFont val="仿宋_GB2312"/>
        <family val="2"/>
      </rPr>
      <t xml:space="preserve">  </t>
    </r>
  </si>
  <si>
    <t>（八）国有资产占有使用情况</t>
  </si>
  <si>
    <r>
      <t xml:space="preserve">    </t>
    </r>
    <r>
      <rPr>
        <sz val="16"/>
        <color indexed="8"/>
        <rFont val="宋体"/>
        <family val="0"/>
      </rPr>
      <t>截止</t>
    </r>
    <r>
      <rPr>
        <sz val="16"/>
        <color indexed="8"/>
        <rFont val="仿宋_GB2312"/>
        <family val="2"/>
      </rPr>
      <t>2020</t>
    </r>
    <r>
      <rPr>
        <sz val="16"/>
        <color indexed="8"/>
        <rFont val="宋体"/>
        <family val="0"/>
      </rPr>
      <t>年</t>
    </r>
    <r>
      <rPr>
        <sz val="16"/>
        <color indexed="8"/>
        <rFont val="仿宋_GB2312"/>
        <family val="2"/>
      </rPr>
      <t>12</t>
    </r>
    <r>
      <rPr>
        <sz val="16"/>
        <color indexed="8"/>
        <rFont val="宋体"/>
        <family val="0"/>
      </rPr>
      <t>月</t>
    </r>
    <r>
      <rPr>
        <sz val="16"/>
        <color indexed="8"/>
        <rFont val="仿宋_GB2312"/>
        <family val="2"/>
      </rPr>
      <t>31</t>
    </r>
    <r>
      <rPr>
        <sz val="16"/>
        <color indexed="8"/>
        <rFont val="宋体"/>
        <family val="0"/>
      </rPr>
      <t>日，西湖区城市管理局共有车辆</t>
    </r>
    <r>
      <rPr>
        <sz val="16"/>
        <color indexed="8"/>
        <rFont val="仿宋_GB2312"/>
        <family val="2"/>
      </rPr>
      <t>200</t>
    </r>
    <r>
      <rPr>
        <sz val="16"/>
        <color indexed="8"/>
        <rFont val="宋体"/>
        <family val="0"/>
      </rPr>
      <t>辆。</t>
    </r>
  </si>
  <si>
    <t>2020年部门预算安排购置车辆0辆，安排购置单位价值200万元以上大型设备0万元。</t>
  </si>
  <si>
    <t xml:space="preserve">   （九）绩效目标设置情况</t>
  </si>
  <si>
    <r>
      <t>（</t>
    </r>
    <r>
      <rPr>
        <sz val="16"/>
        <rFont val="仿宋_GB2312"/>
        <family val="2"/>
      </rPr>
      <t>1</t>
    </r>
    <r>
      <rPr>
        <sz val="16"/>
        <rFont val="宋体"/>
        <family val="0"/>
      </rPr>
      <t>）总体情况：</t>
    </r>
    <r>
      <rPr>
        <sz val="16"/>
        <rFont val="仿宋_GB2312"/>
        <family val="2"/>
      </rPr>
      <t>2020</t>
    </r>
    <r>
      <rPr>
        <sz val="16"/>
        <rFont val="宋体"/>
        <family val="0"/>
      </rPr>
      <t>年，本部门财政性资金性安排的项目实现绩效目标全覆盖，一般公共预算当年拨款资金</t>
    </r>
    <r>
      <rPr>
        <sz val="16"/>
        <rFont val="仿宋_GB2312"/>
        <family val="2"/>
      </rPr>
      <t>6927.384</t>
    </r>
    <r>
      <rPr>
        <sz val="16"/>
        <rFont val="宋体"/>
        <family val="0"/>
      </rPr>
      <t>万元。</t>
    </r>
    <r>
      <rPr>
        <sz val="16"/>
        <rFont val="仿宋_GB2312"/>
        <family val="2"/>
      </rPr>
      <t xml:space="preserve">
</t>
    </r>
    <r>
      <rPr>
        <sz val="16"/>
        <rFont val="宋体"/>
        <family val="0"/>
      </rPr>
      <t>（</t>
    </r>
    <r>
      <rPr>
        <sz val="16"/>
        <rFont val="仿宋_GB2312"/>
        <family val="2"/>
      </rPr>
      <t>2</t>
    </r>
    <r>
      <rPr>
        <sz val="16"/>
        <rFont val="宋体"/>
        <family val="0"/>
      </rPr>
      <t>）重点项目情况：：火车站综合管理办工作经费，涉及资金</t>
    </r>
    <r>
      <rPr>
        <sz val="16"/>
        <rFont val="仿宋_GB2312"/>
        <family val="2"/>
      </rPr>
      <t>192.12</t>
    </r>
    <r>
      <rPr>
        <sz val="16"/>
        <rFont val="宋体"/>
        <family val="0"/>
      </rPr>
      <t>万元；年度考核奖惩经费，涉及资金</t>
    </r>
    <r>
      <rPr>
        <sz val="16"/>
        <rFont val="仿宋_GB2312"/>
        <family val="2"/>
      </rPr>
      <t>300</t>
    </r>
    <r>
      <rPr>
        <sz val="16"/>
        <rFont val="宋体"/>
        <family val="0"/>
      </rPr>
      <t>万元；进行了绩效项目评审。</t>
    </r>
    <r>
      <rPr>
        <sz val="16"/>
        <rFont val="仿宋_GB2312"/>
        <family val="2"/>
      </rPr>
      <t xml:space="preserve">   </t>
    </r>
  </si>
  <si>
    <t>（十）政府性基金情况</t>
  </si>
  <si>
    <t>本部门没有政府性基金预算。</t>
  </si>
  <si>
    <t>（十一）其他需要说明的问题</t>
  </si>
  <si>
    <t>（1）朝阳新城新增道路清扫保洁任务已纳入我委管理并列入市级城市管理工作考核，经费继续由市级财政拨付三年（即：2019年至2021年），该项工作经费未列入部门预算。</t>
  </si>
  <si>
    <t>（2）根据洪财综指（2019）31号文件，从2019年4月份起，市公用城市管理有限公司现有城市管理服务站（公厕）全部移交至属地城区建设和管理，2019年西湖区现有公厕共76座，新建公厕5座，全年公厕管养经费405万元，该项工作经费未列入部门预算。</t>
  </si>
  <si>
    <t>2020 年南昌市西湖区城市管理局 “三公”经费年初预算安排 0万元，同比下降100 %。其中：</t>
  </si>
  <si>
    <t>1.因公出国（境）经费0万元。</t>
  </si>
  <si>
    <t>2.公务接待费0万元。</t>
  </si>
  <si>
    <t>3.公务用车购置及运行维护费0万元。</t>
  </si>
  <si>
    <t xml:space="preserve">    （一）局本级</t>
  </si>
  <si>
    <t>1.基本情况</t>
  </si>
  <si>
    <t xml:space="preserve">     西湖区城市管理局编制人数83人，其中：事业：76人、行政：7人、退休：613人。实有人数691人。</t>
  </si>
  <si>
    <t xml:space="preserve">    2.2020年预算收支情况</t>
  </si>
  <si>
    <t xml:space="preserve">     2020年收入预算总数6032.17万元，较上年增加2196.99万元。其中：财政拨款5737.82万元。</t>
  </si>
  <si>
    <t xml:space="preserve"> 2020年支出预算总额6032.17万元，较上年增加2196.99万元，增长57.29%。其中：工资福利支出1615.82万元，日常公用支出9.48万元，对个人和家庭补助支出1235.10万元，行政事业性项目支出</t>
  </si>
  <si>
    <t>3171.77万元。</t>
  </si>
  <si>
    <t xml:space="preserve">      </t>
  </si>
  <si>
    <t>（二）西湖环卫清运公司</t>
  </si>
  <si>
    <t xml:space="preserve">    1.基本情况</t>
  </si>
  <si>
    <t xml:space="preserve">    西湖环卫清运编制人数54人，实有人数43人。</t>
  </si>
  <si>
    <t xml:space="preserve">    2020年收入预算总数1350.13万元，较上年增加136.63万元。其中：财政拨款1205.55万元。</t>
  </si>
  <si>
    <t xml:space="preserve"> 2020年支出预算总额1350.13万元，较上年增加136.63万元，增加11.26%。其中：工资福利支出672.20万元，日常公用支出0万元，对个人和家庭补助支出0万元，行政事业性项目支出677.93万元。</t>
  </si>
  <si>
    <t>（三）西湖建筑垃圾余土清运公司</t>
  </si>
  <si>
    <t xml:space="preserve">   1.基本情况</t>
  </si>
  <si>
    <t xml:space="preserve">   西湖建筑垃圾余土清运公司编制人数7人，实有人数19人。</t>
  </si>
  <si>
    <t xml:space="preserve">   2.2020年预算收支情况</t>
  </si>
  <si>
    <t xml:space="preserve">   2020年收入预算总数658.68万元，较上下降59.7万元，其中：财政拨款386.73万元。</t>
  </si>
  <si>
    <t>2020年支出预算总额658.68万元，较上年下降59.7万元，下降8.31%。其中：工资福利支出325.89万元，日常公用支出0万元，对个人和家庭补助支出0万元，行政事业性项目支出332.79万元。</t>
  </si>
  <si>
    <t>（四）西湖环卫综合服务公司</t>
  </si>
  <si>
    <t xml:space="preserve">   西湖环卫综合服务编制人数7人，实有人数2人。</t>
  </si>
  <si>
    <t>2020年收入预算总数365.63万元，较上年增加69.1万元。其中：财政拨款157.79万元。</t>
  </si>
  <si>
    <t xml:space="preserve"> 2020年支出预算总额365.63万元，较上年增加69.09万元，上升23.30%。其中：工资福利支出32.44万元，日常公用支出0万元，对个人和家庭补助支出0万元，行政事业性项目支出333.19万元。</t>
  </si>
  <si>
    <t>（五）西湖环卫设施维修所</t>
  </si>
  <si>
    <t xml:space="preserve">   西湖环卫设施维修所编制人数16人，实有人数5人。</t>
  </si>
  <si>
    <t xml:space="preserve">     2020年收入预算总数234.20万元，较上年下降336.61万元其中：财政拨款201.48万元。</t>
  </si>
  <si>
    <t>2020年支出预算总额234.20万元，较上年增加下降336.61万元，下降58.97%。其中：工资福利支出99.2万元，日常公用支出0万元，对个人和家庭补助支出0万元，行政事业性项目支出135万元。</t>
  </si>
  <si>
    <t>（六）广润门城管所</t>
  </si>
  <si>
    <t xml:space="preserve">   广润门城管所编制人数12人，实有人数8人。</t>
  </si>
  <si>
    <t xml:space="preserve">   2020年收入预算总数463.76万元，较上年增加3.64万元。其中：财政拨款433.18万元。</t>
  </si>
  <si>
    <t xml:space="preserve">   2020年支出预算总额463.76万元，较上年增加3.64万元，增长0.79%。其中：工资福利支出124.44万元，日常公用支出0万元，对个人和家庭补助支出0万元。行政事业性项目支出339.32万元。</t>
  </si>
  <si>
    <t>（七）西湖城管所</t>
  </si>
  <si>
    <t xml:space="preserve">   西湖城管所编制人数9人，实有人数9人。</t>
  </si>
  <si>
    <t xml:space="preserve">     2020年收入预算总数318.27万元，较上年增加67.69万元。其中：财政拨款283.35万元。</t>
  </si>
  <si>
    <t>2020年支出预算总额318.27万元，较上年增加67.69万元，上升27.01%。其中：工资福利支出140.56万元，日常公用支出0万元，对个人和家庭补助支出0万元。行政事业性项目支出177.71万元。</t>
  </si>
  <si>
    <t>（八）南浦城管所</t>
  </si>
  <si>
    <t xml:space="preserve">   南浦城管所编制人数12人，实有人数8人。</t>
  </si>
  <si>
    <t xml:space="preserve">      2020年收入预算总数401.56万元，较上年增加46.9万元。其中：财政拨款351.15万元。</t>
  </si>
  <si>
    <t xml:space="preserve"> 2020年支出预算总额401.56万元，较上年增加46.95万元，增长13.24%。其中：工资福利支出124.21万元，日常公用支出0万元，对个人和家庭补助支出0万元行政事业性项目支出277.35万元。</t>
  </si>
  <si>
    <t>（九）桃源城管所</t>
  </si>
  <si>
    <t xml:space="preserve">   桃源城管所编制人数12人，实有人数6人。</t>
  </si>
  <si>
    <t xml:space="preserve">     2020年收入预算总数398.04万元，较上年增加35.78万元。其中：财政拨款350.32万元。</t>
  </si>
  <si>
    <t xml:space="preserve"> 2020年支出预算总额398.04万元，较上年增加35.78万元，增长9.88%。其中：工资福利支出92.82万元，行政事业性项目支出305.22万元。</t>
  </si>
  <si>
    <t xml:space="preserve">   （十）绳金塔城管所</t>
  </si>
  <si>
    <t xml:space="preserve">   绳金塔城管所编制人数11人，实有人数8人。</t>
  </si>
  <si>
    <t xml:space="preserve">     2020年收入预算总数382.58万元，较上年增加25.81万元。其中：财政拨款342万元。</t>
  </si>
  <si>
    <t xml:space="preserve"> 2020年支出预算总额382.58万元，较上年增加25.81万元，增长7.23%。其中：工资福利支出126.81万元，日常公用支出0万元，对个人和家庭补助支出0万元。行政事业性项目支出255.77万元。</t>
  </si>
  <si>
    <t>（十一）十字街城管所</t>
  </si>
  <si>
    <t xml:space="preserve"> 1.基本情况</t>
  </si>
  <si>
    <t xml:space="preserve">   十字街城管所编制人数12人，实有人数6人。</t>
  </si>
  <si>
    <t xml:space="preserve">      2020年收入预算总数425.32万元，较上年增加5.75万元。其中：财政拨款379.98万元。</t>
  </si>
  <si>
    <t xml:space="preserve">      2020年支出预算总额425.32万元，较上年增加5.75万元，增长1.37%。其中：工资福利支出93.39万元，日常公用支出0万元，对个人和家庭补助支出0万元，行政事业性项目支出331.93万元。</t>
  </si>
  <si>
    <t>（十二）丁公路城管所</t>
  </si>
  <si>
    <t xml:space="preserve">     1.基本情况</t>
  </si>
  <si>
    <t xml:space="preserve">    丁公路城管所编制人数12人，实有人数5人。</t>
  </si>
  <si>
    <t xml:space="preserve">    2020年收入预算总数365.71万元，较上年下降49.02万元。其中：财政拨款329.66万元。</t>
  </si>
  <si>
    <t xml:space="preserve">     2020年支出预算总额365.71万元，较上年下降49.02万元，下降11.82%。其中：工资福利支出78.73万元，日常公用支出0万元，对个人和家庭补助支出0万元。行政事业性项目支出286.98万元。</t>
  </si>
  <si>
    <t>（十三）南站城管所</t>
  </si>
  <si>
    <t xml:space="preserve">   南站城管所编制人数12人，实有人数6人。</t>
  </si>
  <si>
    <t xml:space="preserve">    2020年收入预算总数379.74万元，较上年下降58.4万元。其中：财政拨款344.52万元。</t>
  </si>
  <si>
    <t xml:space="preserve">    2020年支出预算总额379.74万元，较上年增加下降58.4万元，下降13.33%。其中：工资福利支出92.58万元，日常公用支出0万元，对个人和家庭补助支出0万元，行政事业性项目支出287.16万元。</t>
  </si>
  <si>
    <t>（十四）系马桩城管所</t>
  </si>
  <si>
    <t xml:space="preserve">   系马桩城管所编制人数12人，实有人数8人。</t>
  </si>
  <si>
    <t xml:space="preserve">     2020年收入预算总数388.79万元，较上年增加3.8万元。其中：财政拨款358.49万元。</t>
  </si>
  <si>
    <t xml:space="preserve"> 2020年支出预算总额389.79万元，较上年增加3.8万元，增长0.99%。其中：工资福利支出133.09万元，日常公用支出0万元，对个人和家庭补助支出0万元，行政事业性项目支出255.7万元。</t>
  </si>
  <si>
    <t>（十五）朝阳城管所</t>
  </si>
  <si>
    <t xml:space="preserve">   朝阳城管所编制人数12人，实有人数9人。</t>
  </si>
  <si>
    <t xml:space="preserve">    2020年收入预算总数458.73万元，较上年增加44.58万元。其中：财政拨款395.39万元。</t>
  </si>
  <si>
    <t xml:space="preserve">    2020年支出预算总额458.73万元，较上年增加44.58万元，增长10.76%。其中：工资福利支出140.63万元，日常公用支出0万元，对个人和家庭补助支出0万元。行政事业性项目支出318.1万元。</t>
  </si>
  <si>
    <t>（十六）桃花城管所</t>
  </si>
  <si>
    <t xml:space="preserve">   桃花城管所编制人数0人，实有人数0人。</t>
  </si>
  <si>
    <t xml:space="preserve">      2020年收入预算总数540万元，较上年减少36.88万元。其中：财政拨款220万元。</t>
  </si>
  <si>
    <t xml:space="preserve"> 2020年支出预算总额540万元，较上年减少36.88万元，下降6.39%。其中：工资福利支出0万元，日常公用支出0万元，对个人和家庭补助支出0万元行政事业性项目支出540万元。</t>
  </si>
  <si>
    <t>第四部分 名词解释</t>
  </si>
  <si>
    <t>一、收入科目</t>
  </si>
  <si>
    <t>（一）财政拨款：指省级财政当年拨付的资金。</t>
  </si>
  <si>
    <t>（二）事业收入：指事业单位开展专业业务活动及辅助活动取得的收入。</t>
  </si>
  <si>
    <t>（三）事业单位经营收入：指事业单位在专业业务活动及辅助活动之外开展非独立核算经营活动取得的收入。</t>
  </si>
  <si>
    <t>（四）其他收入：指除财政拨款、事业收入、事业单位经营收入等以外的各项收入。</t>
  </si>
  <si>
    <t>（五）附属单位上缴收入：反映事业单位附属的独立核算单位按规定标准或比例缴纳的各项收入。包括附属的事业单位上缴的收入和附属的企业上缴的利润等。</t>
  </si>
  <si>
    <t>（六）上级补助收入：反映事业单位从主管部门和上级单位取得的非财政补助收入。</t>
  </si>
  <si>
    <t>（七）用事业基金弥补收支差额：填列事业单位用事业基金弥补2018年收支差额的数额。</t>
  </si>
  <si>
    <t>（八）上年结转和结余：填列2016年全部结转和结余的资金数，包括当年结转结余资金和历年滚存结转结余资金。</t>
  </si>
  <si>
    <t>二、支出科目</t>
  </si>
  <si>
    <t>1、一般公共服务支出（类）财政事务（款）行政运行（项）：反映各级财政行政单位（包括实行公务员管理的事业单位）的基本支出。</t>
  </si>
  <si>
    <t>2、一般公共服务支出（类）财政事务（款）一般行政管理事务（项）：反映各级财政行政单位（包括实行公务员管理的事业单位）未单独设置项级科目的其他项目支出。</t>
  </si>
  <si>
    <t>3、一般公共服务支出（类）财政事务（款）财政国库业务（项）：反映财政部门用于财政国库集中收付业务方面的支出。</t>
  </si>
  <si>
    <t>4、一般公共服务支出（类）财政事务（款）事业运行（项）：反映财政事业单位的基本支出。</t>
  </si>
  <si>
    <t>5、一般公共服务支出（类）财政事务（款）其他财政事务支出（项）：反映财政事业单位其他财政事务方面的支出。</t>
  </si>
  <si>
    <t>6、社会保障和就业支出（类）行政单位离退休（款）未归口管理的行政单位离退休（项）：反映未实行归口管理的行政单位（包括实行公务员管理的事业单位）开支的离退休经费。</t>
  </si>
  <si>
    <t>7、社会保障和就业支出（类）行政单位离退休（款）机关事业单位基本养老保险缴费支出（项）：反映机关事业单位实施养老保险制度由单位缴纳的基本养老保险费支出。</t>
  </si>
  <si>
    <t>8、社会保障和就业支出（类）行政单位离退休（款）机关事业单位职业年金缴费支出（项）：反映机关事业单位实施养老保险制度由单位实际缴纳的职业年金支出。</t>
  </si>
  <si>
    <t>9、农林水支出（类）水利（款）其他水利支出（项）：反映除其他用于水利方面的支出。</t>
  </si>
  <si>
    <t>10、住房保障支出（类）住房改革支出（款）住房公积金（项）：反映行政事业单位按人力资源和社会保障部、财政部规定的基本工资和津补贴以及规定比例为职工缴纳的住房公积金。</t>
  </si>
  <si>
    <t>11、住房保障支出（类）住房改革支出（款）购房补贴（项）：反映按房改政策规定，行政事业单位向符合条件职工（含离退休人员）、军队（含武警）向转役复员离退休人员发放的用于购买住房的补贴。</t>
  </si>
  <si>
    <t>二0一九年十二月一日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</si>
</sst>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00"/>
    <numFmt numFmtId="181" formatCode="#,##0.00_ "/>
  </numFmts>
  <fonts count="90">
    <font>
      <sz val="10"/>
      <name val="Arial"/>
      <family val="2"/>
    </font>
    <font>
      <sz val="11"/>
      <name val="宋体"/>
      <family val="0"/>
    </font>
    <font>
      <b/>
      <sz val="18"/>
      <name val="黑体"/>
      <family val="3"/>
    </font>
    <font>
      <b/>
      <sz val="16"/>
      <name val="仿宋_GB2312"/>
      <family val="2"/>
    </font>
    <font>
      <b/>
      <sz val="16"/>
      <name val="宋体"/>
      <family val="0"/>
    </font>
    <font>
      <sz val="16"/>
      <name val="宋体"/>
      <family val="0"/>
    </font>
    <font>
      <sz val="16"/>
      <name val="仿宋_GB2312"/>
      <family val="2"/>
    </font>
    <font>
      <sz val="16"/>
      <color indexed="8"/>
      <name val="仿宋"/>
      <family val="3"/>
    </font>
    <font>
      <sz val="16"/>
      <name val="仿宋"/>
      <family val="3"/>
    </font>
    <font>
      <b/>
      <sz val="16"/>
      <name val="黑体"/>
      <family val="3"/>
    </font>
    <font>
      <sz val="16"/>
      <color indexed="10"/>
      <name val="仿宋_GB2312"/>
      <family val="2"/>
    </font>
    <font>
      <sz val="16"/>
      <color indexed="8"/>
      <name val="仿宋_GB2312"/>
      <family val="2"/>
    </font>
    <font>
      <b/>
      <sz val="16"/>
      <color indexed="8"/>
      <name val="仿宋_GB2312"/>
      <family val="2"/>
    </font>
    <font>
      <b/>
      <sz val="16"/>
      <color indexed="59"/>
      <name val="黑体"/>
      <family val="3"/>
    </font>
    <font>
      <sz val="16"/>
      <color indexed="59"/>
      <name val="仿宋_GB2312"/>
      <family val="2"/>
    </font>
    <font>
      <b/>
      <sz val="16"/>
      <color indexed="63"/>
      <name val="仿宋_GB2312"/>
      <family val="2"/>
    </font>
    <font>
      <sz val="16"/>
      <color indexed="63"/>
      <name val="仿宋_GB2312"/>
      <family val="2"/>
    </font>
    <font>
      <sz val="9"/>
      <name val="宋体"/>
      <family val="0"/>
    </font>
    <font>
      <sz val="14"/>
      <color indexed="8"/>
      <name val="方正小标宋简体"/>
      <family val="0"/>
    </font>
    <font>
      <sz val="11"/>
      <color indexed="8"/>
      <name val="宋体"/>
      <family val="0"/>
    </font>
    <font>
      <b/>
      <sz val="14"/>
      <color indexed="8"/>
      <name val="方正小标宋简体"/>
      <family val="0"/>
    </font>
    <font>
      <sz val="10.5"/>
      <color indexed="8"/>
      <name val="黑体"/>
      <family val="3"/>
    </font>
    <font>
      <sz val="10.5"/>
      <color indexed="8"/>
      <name val="宋体"/>
      <family val="0"/>
    </font>
    <font>
      <sz val="11"/>
      <color indexed="8"/>
      <name val="Calibri"/>
      <family val="2"/>
    </font>
    <font>
      <b/>
      <sz val="16"/>
      <color indexed="8"/>
      <name val="宋体"/>
      <family val="0"/>
    </font>
    <font>
      <sz val="12"/>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u val="single"/>
      <sz val="11"/>
      <color indexed="20"/>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b/>
      <sz val="15"/>
      <color indexed="62"/>
      <name val="宋体"/>
      <family val="0"/>
    </font>
    <font>
      <b/>
      <sz val="11"/>
      <color indexed="62"/>
      <name val="宋体"/>
      <family val="0"/>
    </font>
    <font>
      <sz val="11"/>
      <color indexed="10"/>
      <name val="宋体"/>
      <family val="0"/>
    </font>
    <font>
      <b/>
      <sz val="11"/>
      <color indexed="63"/>
      <name val="宋体"/>
      <family val="0"/>
    </font>
    <font>
      <b/>
      <sz val="18"/>
      <color indexed="62"/>
      <name val="宋体"/>
      <family val="0"/>
    </font>
    <font>
      <i/>
      <sz val="11"/>
      <color indexed="23"/>
      <name val="宋体"/>
      <family val="0"/>
    </font>
    <font>
      <sz val="11"/>
      <color indexed="53"/>
      <name val="宋体"/>
      <family val="0"/>
    </font>
    <font>
      <b/>
      <sz val="13"/>
      <color indexed="62"/>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
      <family val="3"/>
    </font>
    <font>
      <sz val="16"/>
      <color rgb="FFFF0000"/>
      <name val="仿宋_GB2312"/>
      <family val="2"/>
    </font>
    <font>
      <sz val="16"/>
      <color rgb="FF000000"/>
      <name val="仿宋_GB2312"/>
      <family val="2"/>
    </font>
    <font>
      <b/>
      <sz val="16"/>
      <color rgb="FF000000"/>
      <name val="仿宋_GB2312"/>
      <family val="2"/>
    </font>
    <font>
      <b/>
      <sz val="16"/>
      <color rgb="FF1C1B10"/>
      <name val="黑体"/>
      <family val="3"/>
    </font>
    <font>
      <sz val="16"/>
      <color rgb="FF1C1B10"/>
      <name val="仿宋_GB2312"/>
      <family val="2"/>
    </font>
    <font>
      <b/>
      <sz val="16"/>
      <color rgb="FF0F243E"/>
      <name val="仿宋_GB2312"/>
      <family val="2"/>
    </font>
    <font>
      <sz val="16"/>
      <color rgb="FF0F243E"/>
      <name val="仿宋_GB2312"/>
      <family val="2"/>
    </font>
    <font>
      <b/>
      <sz val="16"/>
      <color rgb="FF262626"/>
      <name val="仿宋_GB2312"/>
      <family val="2"/>
    </font>
    <font>
      <sz val="16"/>
      <color rgb="FF262626"/>
      <name val="仿宋_GB2312"/>
      <family val="2"/>
    </font>
    <font>
      <b/>
      <sz val="16"/>
      <color rgb="FF0C0C0C"/>
      <name val="仿宋_GB2312"/>
      <family val="2"/>
    </font>
    <font>
      <sz val="14"/>
      <color theme="1"/>
      <name val="方正小标宋简体"/>
      <family val="0"/>
    </font>
    <font>
      <b/>
      <sz val="14"/>
      <color rgb="FF000000"/>
      <name val="方正小标宋简体"/>
      <family val="0"/>
    </font>
    <font>
      <sz val="10.5"/>
      <color rgb="FF000000"/>
      <name val="黑体"/>
      <family val="3"/>
    </font>
    <font>
      <sz val="10.5"/>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178"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9" fillId="27" borderId="0" applyNumberFormat="0" applyBorder="0" applyAlignment="0" applyProtection="0"/>
    <xf numFmtId="0" fontId="5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6" fillId="31" borderId="0" applyNumberFormat="0" applyBorder="0" applyAlignment="0" applyProtection="0"/>
    <xf numFmtId="0" fontId="59" fillId="32" borderId="0" applyNumberFormat="0" applyBorder="0" applyAlignment="0" applyProtection="0"/>
  </cellStyleXfs>
  <cellXfs count="135">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justify"/>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3"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wrapText="1"/>
    </xf>
    <xf numFmtId="0" fontId="75" fillId="0" borderId="0" xfId="0" applyFont="1" applyAlignment="1">
      <alignment horizontal="left" indent="2"/>
    </xf>
    <xf numFmtId="0" fontId="75" fillId="0" borderId="0" xfId="0" applyFont="1" applyAlignment="1">
      <alignment wrapText="1"/>
    </xf>
    <xf numFmtId="0" fontId="75" fillId="0" borderId="0" xfId="0" applyFont="1" applyAlignment="1">
      <alignment horizontal="left"/>
    </xf>
    <xf numFmtId="0" fontId="8" fillId="0" borderId="0" xfId="0" applyFont="1" applyAlignment="1">
      <alignment wrapText="1"/>
    </xf>
    <xf numFmtId="0" fontId="8" fillId="0" borderId="0" xfId="0" applyFont="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horizontal="justify"/>
    </xf>
    <xf numFmtId="0" fontId="9" fillId="0" borderId="0" xfId="0" applyFont="1" applyAlignment="1">
      <alignment/>
    </xf>
    <xf numFmtId="0" fontId="76" fillId="0" borderId="0" xfId="0" applyFont="1" applyAlignment="1">
      <alignment horizontal="justify"/>
    </xf>
    <xf numFmtId="0" fontId="3" fillId="0" borderId="0" xfId="0" applyFont="1" applyAlignment="1">
      <alignment wrapText="1"/>
    </xf>
    <xf numFmtId="0" fontId="77" fillId="0" borderId="0" xfId="0" applyFont="1" applyAlignment="1">
      <alignment/>
    </xf>
    <xf numFmtId="0" fontId="77" fillId="0" borderId="0" xfId="0" applyFont="1" applyAlignment="1">
      <alignment horizontal="left" wrapText="1"/>
    </xf>
    <xf numFmtId="0" fontId="78" fillId="0" borderId="0" xfId="0" applyFont="1" applyAlignment="1">
      <alignment horizontal="left"/>
    </xf>
    <xf numFmtId="0" fontId="5" fillId="0" borderId="0" xfId="0" applyFont="1" applyAlignment="1">
      <alignment wrapText="1"/>
    </xf>
    <xf numFmtId="0" fontId="5" fillId="0" borderId="0" xfId="0" applyFont="1" applyAlignment="1">
      <alignment/>
    </xf>
    <xf numFmtId="0" fontId="6" fillId="0" borderId="0" xfId="0" applyFont="1" applyAlignment="1">
      <alignment horizontal="left" indent="2"/>
    </xf>
    <xf numFmtId="0" fontId="6" fillId="0" borderId="0" xfId="0" applyFont="1" applyAlignment="1">
      <alignment horizontal="center" wrapText="1"/>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4" fillId="0" borderId="0" xfId="0" applyFont="1" applyAlignment="1">
      <alignment/>
    </xf>
    <xf numFmtId="0" fontId="6" fillId="0" borderId="0" xfId="0" applyFont="1" applyAlignment="1">
      <alignment horizontal="right" indent="2"/>
    </xf>
    <xf numFmtId="0" fontId="82" fillId="0" borderId="0" xfId="0" applyFont="1" applyAlignment="1">
      <alignment horizontal="justify"/>
    </xf>
    <xf numFmtId="0" fontId="85" fillId="0" borderId="0" xfId="0" applyFont="1" applyAlignment="1">
      <alignment/>
    </xf>
    <xf numFmtId="0" fontId="6" fillId="0" borderId="0" xfId="0" applyFont="1" applyAlignment="1">
      <alignment horizontal="right"/>
    </xf>
    <xf numFmtId="0" fontId="9" fillId="0" borderId="0" xfId="0" applyFont="1" applyAlignment="1">
      <alignment horizontal="justify"/>
    </xf>
    <xf numFmtId="0" fontId="3" fillId="0" borderId="0" xfId="0" applyFont="1" applyAlignment="1">
      <alignment horizontal="left" indent="2"/>
    </xf>
    <xf numFmtId="0" fontId="17" fillId="0" borderId="0" xfId="0" applyFont="1" applyAlignment="1">
      <alignment/>
    </xf>
    <xf numFmtId="0" fontId="4" fillId="0" borderId="0" xfId="0" applyFont="1" applyAlignment="1">
      <alignment horizontal="left" vertical="top" wrapText="1"/>
    </xf>
    <xf numFmtId="0" fontId="5" fillId="0" borderId="0" xfId="0" applyFont="1" applyAlignment="1">
      <alignment horizontal="left" vertical="top" wrapText="1"/>
    </xf>
    <xf numFmtId="0" fontId="86" fillId="0" borderId="0" xfId="0" applyFont="1" applyFill="1" applyBorder="1" applyAlignment="1">
      <alignment horizontal="center" vertical="center"/>
    </xf>
    <xf numFmtId="0" fontId="56" fillId="0" borderId="0" xfId="0" applyFont="1" applyFill="1" applyBorder="1" applyAlignment="1">
      <alignment vertical="center"/>
    </xf>
    <xf numFmtId="0" fontId="87" fillId="0" borderId="0" xfId="0" applyFont="1" applyAlignment="1">
      <alignment horizontal="center"/>
    </xf>
    <xf numFmtId="0" fontId="56" fillId="0" borderId="0" xfId="0" applyFont="1" applyFill="1" applyBorder="1" applyAlignment="1">
      <alignment horizontal="center" vertical="center"/>
    </xf>
    <xf numFmtId="0" fontId="88" fillId="0" borderId="10"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0" xfId="0" applyFont="1" applyAlignment="1">
      <alignment horizontal="center" vertical="center" wrapText="1"/>
    </xf>
    <xf numFmtId="0" fontId="88" fillId="0" borderId="13"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89" fillId="0" borderId="12" xfId="0" applyFont="1" applyBorder="1" applyAlignment="1">
      <alignment horizontal="center" vertical="center" wrapText="1"/>
    </xf>
    <xf numFmtId="0" fontId="0" fillId="0" borderId="12" xfId="0" applyBorder="1" applyAlignment="1">
      <alignment horizontal="center" vertical="center"/>
    </xf>
    <xf numFmtId="0" fontId="23" fillId="0" borderId="0" xfId="0" applyFont="1" applyBorder="1" applyAlignment="1" applyProtection="1">
      <alignment/>
      <protection/>
    </xf>
    <xf numFmtId="0" fontId="24" fillId="0" borderId="0"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49" fontId="25" fillId="0" borderId="16" xfId="0" applyNumberFormat="1" applyFont="1" applyBorder="1" applyAlignment="1" applyProtection="1">
      <alignment horizontal="left" vertical="center" wrapText="1"/>
      <protection/>
    </xf>
    <xf numFmtId="4" fontId="25" fillId="0" borderId="17" xfId="0" applyNumberFormat="1" applyFont="1" applyBorder="1" applyAlignment="1" applyProtection="1">
      <alignment horizontal="right" vertical="center"/>
      <protection/>
    </xf>
    <xf numFmtId="4" fontId="25" fillId="0" borderId="19" xfId="0" applyNumberFormat="1" applyFont="1" applyBorder="1" applyAlignment="1" applyProtection="1">
      <alignment horizontal="right" vertical="center"/>
      <protection/>
    </xf>
    <xf numFmtId="49" fontId="26" fillId="0" borderId="0" xfId="0" applyNumberFormat="1" applyFont="1" applyBorder="1" applyAlignment="1" applyProtection="1">
      <alignment/>
      <protection/>
    </xf>
    <xf numFmtId="2" fontId="26" fillId="0" borderId="0" xfId="0" applyNumberFormat="1" applyFont="1" applyBorder="1" applyAlignment="1" applyProtection="1">
      <alignment/>
      <protection/>
    </xf>
    <xf numFmtId="0" fontId="26" fillId="0" borderId="0" xfId="0" applyFont="1" applyBorder="1" applyAlignment="1" applyProtection="1">
      <alignment/>
      <protection/>
    </xf>
    <xf numFmtId="4" fontId="25" fillId="0" borderId="20" xfId="0" applyNumberFormat="1" applyFont="1" applyBorder="1" applyAlignment="1" applyProtection="1">
      <alignment horizontal="right" vertical="center"/>
      <protection/>
    </xf>
    <xf numFmtId="0" fontId="27" fillId="0" borderId="0" xfId="0" applyFont="1" applyBorder="1" applyAlignment="1" applyProtection="1">
      <alignment/>
      <protection/>
    </xf>
    <xf numFmtId="0" fontId="28" fillId="0" borderId="0" xfId="0" applyFont="1" applyBorder="1" applyAlignment="1" applyProtection="1">
      <alignment horizontal="center" vertical="center"/>
      <protection/>
    </xf>
    <xf numFmtId="0" fontId="28" fillId="0" borderId="0" xfId="0" applyFont="1" applyBorder="1" applyAlignment="1" applyProtection="1">
      <alignment/>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protection/>
    </xf>
    <xf numFmtId="0" fontId="25" fillId="0" borderId="0" xfId="0" applyFont="1" applyBorder="1" applyAlignment="1" applyProtection="1">
      <alignment horizontal="right" vertical="center"/>
      <protection/>
    </xf>
    <xf numFmtId="0" fontId="25" fillId="0" borderId="21" xfId="0" applyFont="1" applyBorder="1" applyAlignment="1" applyProtection="1">
      <alignment horizontal="center" vertical="center"/>
      <protection/>
    </xf>
    <xf numFmtId="0" fontId="25" fillId="0" borderId="22" xfId="0" applyFont="1" applyBorder="1" applyAlignment="1" applyProtection="1">
      <alignment horizontal="center" vertical="center"/>
      <protection/>
    </xf>
    <xf numFmtId="4" fontId="25" fillId="0" borderId="17" xfId="0" applyNumberFormat="1" applyFont="1" applyBorder="1" applyAlignment="1" applyProtection="1">
      <alignment horizontal="right" vertical="center" wrapText="1"/>
      <protection/>
    </xf>
    <xf numFmtId="4" fontId="25" fillId="0" borderId="16" xfId="0" applyNumberFormat="1" applyFont="1" applyBorder="1" applyAlignment="1" applyProtection="1">
      <alignment horizontal="right" vertical="center" wrapText="1"/>
      <protection/>
    </xf>
    <xf numFmtId="0" fontId="26" fillId="0" borderId="0" xfId="0" applyFont="1" applyBorder="1" applyAlignment="1" applyProtection="1">
      <alignment horizontal="right"/>
      <protection/>
    </xf>
    <xf numFmtId="0" fontId="25" fillId="0" borderId="0" xfId="0" applyFont="1" applyBorder="1" applyAlignment="1" applyProtection="1">
      <alignment vertical="center"/>
      <protection/>
    </xf>
    <xf numFmtId="0" fontId="29" fillId="0" borderId="0" xfId="0" applyFont="1" applyBorder="1" applyAlignment="1" applyProtection="1">
      <alignment/>
      <protection/>
    </xf>
    <xf numFmtId="0" fontId="25" fillId="0" borderId="23" xfId="0" applyFont="1" applyBorder="1" applyAlignment="1" applyProtection="1">
      <alignment horizontal="center" vertical="center"/>
      <protection/>
    </xf>
    <xf numFmtId="0" fontId="25" fillId="0" borderId="18" xfId="0" applyFont="1" applyBorder="1" applyAlignment="1" applyProtection="1">
      <alignment horizontal="center" vertical="center" wrapText="1"/>
      <protection/>
    </xf>
    <xf numFmtId="49" fontId="25" fillId="0" borderId="24" xfId="0" applyNumberFormat="1" applyFont="1" applyBorder="1" applyAlignment="1" applyProtection="1">
      <alignment horizontal="center" vertical="center" wrapText="1"/>
      <protection/>
    </xf>
    <xf numFmtId="37" fontId="25" fillId="0" borderId="24" xfId="0" applyNumberFormat="1" applyFont="1" applyBorder="1" applyAlignment="1" applyProtection="1">
      <alignment horizontal="center" vertical="center" wrapText="1"/>
      <protection/>
    </xf>
    <xf numFmtId="37" fontId="25" fillId="0" borderId="18" xfId="0" applyNumberFormat="1" applyFont="1" applyBorder="1" applyAlignment="1" applyProtection="1">
      <alignment horizontal="center" vertical="center" wrapText="1"/>
      <protection/>
    </xf>
    <xf numFmtId="4" fontId="27" fillId="0" borderId="0" xfId="0" applyNumberFormat="1" applyFont="1" applyBorder="1" applyAlignment="1" applyProtection="1">
      <alignment/>
      <protection/>
    </xf>
    <xf numFmtId="0" fontId="27" fillId="0" borderId="0" xfId="0" applyFont="1" applyBorder="1" applyAlignment="1" applyProtection="1">
      <alignment horizontal="right" vertical="center"/>
      <protection/>
    </xf>
    <xf numFmtId="0" fontId="30" fillId="0" borderId="0" xfId="0" applyFont="1" applyBorder="1" applyAlignment="1" applyProtection="1">
      <alignment horizontal="center" vertical="center"/>
      <protection/>
    </xf>
    <xf numFmtId="4" fontId="25" fillId="0" borderId="21" xfId="0" applyNumberFormat="1" applyFont="1" applyBorder="1" applyAlignment="1" applyProtection="1">
      <alignment horizontal="center" vertical="center"/>
      <protection/>
    </xf>
    <xf numFmtId="4" fontId="25" fillId="0" borderId="16" xfId="0" applyNumberFormat="1" applyFont="1" applyBorder="1" applyAlignment="1" applyProtection="1">
      <alignment horizontal="left" vertical="center"/>
      <protection/>
    </xf>
    <xf numFmtId="4" fontId="25" fillId="0" borderId="18" xfId="0" applyNumberFormat="1" applyFont="1" applyBorder="1" applyAlignment="1" applyProtection="1">
      <alignment horizontal="right" vertical="center" wrapText="1"/>
      <protection/>
    </xf>
    <xf numFmtId="4" fontId="25" fillId="0" borderId="20" xfId="0" applyNumberFormat="1" applyFont="1" applyBorder="1" applyAlignment="1" applyProtection="1">
      <alignment vertical="center"/>
      <protection/>
    </xf>
    <xf numFmtId="49" fontId="25" fillId="0" borderId="20" xfId="0" applyNumberFormat="1" applyFont="1" applyBorder="1" applyAlignment="1" applyProtection="1">
      <alignment vertical="center"/>
      <protection/>
    </xf>
    <xf numFmtId="4" fontId="25" fillId="0" borderId="17" xfId="0" applyNumberFormat="1" applyFont="1" applyBorder="1" applyAlignment="1" applyProtection="1">
      <alignment vertical="center"/>
      <protection/>
    </xf>
    <xf numFmtId="4" fontId="25" fillId="0" borderId="17" xfId="0" applyNumberFormat="1" applyFont="1" applyBorder="1" applyAlignment="1" applyProtection="1">
      <alignment horizontal="left" vertical="center"/>
      <protection/>
    </xf>
    <xf numFmtId="4" fontId="25" fillId="0" borderId="21" xfId="0" applyNumberFormat="1" applyFont="1" applyBorder="1" applyAlignment="1" applyProtection="1">
      <alignment horizontal="right" vertical="center" wrapText="1"/>
      <protection/>
    </xf>
    <xf numFmtId="49" fontId="25" fillId="0" borderId="17" xfId="0" applyNumberFormat="1" applyFont="1" applyBorder="1" applyAlignment="1" applyProtection="1">
      <alignment vertical="center"/>
      <protection/>
    </xf>
    <xf numFmtId="4" fontId="25" fillId="0" borderId="17" xfId="0" applyNumberFormat="1" applyFont="1" applyBorder="1" applyAlignment="1" applyProtection="1">
      <alignment/>
      <protection/>
    </xf>
    <xf numFmtId="4" fontId="25" fillId="0" borderId="17" xfId="0" applyNumberFormat="1" applyFont="1" applyBorder="1" applyAlignment="1" applyProtection="1">
      <alignment horizontal="center" vertical="center"/>
      <protection/>
    </xf>
    <xf numFmtId="180" fontId="26" fillId="33" borderId="0" xfId="0" applyNumberFormat="1" applyFont="1" applyFill="1" applyBorder="1" applyAlignment="1" applyProtection="1">
      <alignment/>
      <protection/>
    </xf>
    <xf numFmtId="0" fontId="25" fillId="0" borderId="16" xfId="0" applyFont="1" applyBorder="1" applyAlignment="1" applyProtection="1">
      <alignment horizontal="center" vertical="center" wrapText="1"/>
      <protection/>
    </xf>
    <xf numFmtId="0" fontId="25" fillId="0" borderId="19" xfId="0" applyFont="1" applyBorder="1" applyAlignment="1" applyProtection="1">
      <alignment horizontal="center" vertical="center" wrapText="1"/>
      <protection/>
    </xf>
    <xf numFmtId="0" fontId="25" fillId="0" borderId="20" xfId="0" applyFont="1" applyBorder="1" applyAlignment="1" applyProtection="1">
      <alignment horizontal="center" vertical="center" wrapText="1"/>
      <protection/>
    </xf>
    <xf numFmtId="4" fontId="25" fillId="0" borderId="20" xfId="0" applyNumberFormat="1" applyFont="1" applyBorder="1" applyAlignment="1" applyProtection="1">
      <alignment horizontal="right" vertical="center" wrapText="1"/>
      <protection/>
    </xf>
    <xf numFmtId="0" fontId="24" fillId="0" borderId="0" xfId="0" applyFont="1" applyBorder="1" applyAlignment="1" applyProtection="1">
      <alignment horizontal="center"/>
      <protection/>
    </xf>
    <xf numFmtId="0" fontId="25" fillId="0" borderId="19" xfId="0" applyFont="1" applyBorder="1" applyAlignment="1" applyProtection="1">
      <alignment horizontal="center" vertical="center"/>
      <protection/>
    </xf>
    <xf numFmtId="0" fontId="25" fillId="0" borderId="17" xfId="0" applyFont="1" applyBorder="1" applyAlignment="1" applyProtection="1">
      <alignment horizontal="center" vertical="center" wrapText="1"/>
      <protection/>
    </xf>
    <xf numFmtId="0" fontId="25" fillId="0" borderId="20" xfId="0" applyFont="1" applyBorder="1" applyAlignment="1" applyProtection="1">
      <alignment horizontal="center" vertical="center"/>
      <protection/>
    </xf>
    <xf numFmtId="181" fontId="25" fillId="0" borderId="16" xfId="0" applyNumberFormat="1" applyFont="1" applyBorder="1" applyAlignment="1" applyProtection="1">
      <alignment horizontal="right" vertical="center" wrapText="1"/>
      <protection/>
    </xf>
    <xf numFmtId="4" fontId="25" fillId="0" borderId="19" xfId="0" applyNumberFormat="1" applyFont="1" applyBorder="1" applyAlignment="1" applyProtection="1">
      <alignment horizontal="right" vertical="center" wrapText="1"/>
      <protection/>
    </xf>
    <xf numFmtId="0" fontId="25" fillId="0" borderId="17" xfId="0" applyFont="1" applyBorder="1" applyAlignment="1" applyProtection="1">
      <alignment/>
      <protection/>
    </xf>
    <xf numFmtId="4" fontId="25" fillId="0" borderId="20" xfId="0" applyNumberFormat="1" applyFont="1" applyBorder="1" applyAlignment="1" applyProtection="1">
      <alignment horizontal="left" vertical="center"/>
      <protection/>
    </xf>
    <xf numFmtId="4" fontId="25" fillId="0" borderId="18" xfId="0" applyNumberFormat="1" applyFont="1" applyBorder="1" applyAlignment="1" applyProtection="1">
      <alignment horizontal="right" vertical="center"/>
      <protection/>
    </xf>
    <xf numFmtId="4" fontId="25" fillId="0" borderId="20" xfId="0" applyNumberFormat="1" applyFont="1" applyBorder="1" applyAlignment="1" applyProtection="1">
      <alignment/>
      <protection/>
    </xf>
    <xf numFmtId="0" fontId="23" fillId="0" borderId="17" xfId="0" applyFont="1" applyBorder="1" applyAlignment="1" applyProtection="1">
      <alignment/>
      <protection/>
    </xf>
    <xf numFmtId="4" fontId="23" fillId="0" borderId="17" xfId="0" applyNumberFormat="1" applyFont="1" applyBorder="1" applyAlignment="1" applyProtection="1">
      <alignment/>
      <protection/>
    </xf>
    <xf numFmtId="4" fontId="25" fillId="0" borderId="21" xfId="0" applyNumberFormat="1" applyFont="1" applyBorder="1" applyAlignment="1" applyProtection="1">
      <alignment horizontal="right" vertical="center"/>
      <protection/>
    </xf>
    <xf numFmtId="0" fontId="31" fillId="0" borderId="0" xfId="0" applyFont="1" applyBorder="1" applyAlignment="1" applyProtection="1">
      <alignment horizontal="right"/>
      <protection/>
    </xf>
    <xf numFmtId="0" fontId="32"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49" fontId="26" fillId="0" borderId="0" xfId="0" applyNumberFormat="1" applyFont="1" applyBorder="1" applyAlignment="1" applyProtection="1">
      <alignment horizontal="center" vertical="center"/>
      <protection/>
    </xf>
    <xf numFmtId="0" fontId="33" fillId="0" borderId="0" xfId="0" applyFont="1" applyBorder="1" applyAlignment="1" applyProtection="1">
      <alignment/>
      <protection/>
    </xf>
    <xf numFmtId="0" fontId="33" fillId="33" borderId="0" xfId="0" applyFont="1" applyFill="1" applyBorder="1" applyAlignment="1" applyProtection="1">
      <alignment horizontal="center"/>
      <protection/>
    </xf>
    <xf numFmtId="0" fontId="33" fillId="0" borderId="0" xfId="0" applyFont="1" applyBorder="1" applyAlignment="1" applyProtection="1">
      <alignment horizontal="left"/>
      <protection/>
    </xf>
    <xf numFmtId="0" fontId="34" fillId="0" borderId="0" xfId="0" applyFont="1" applyBorder="1" applyAlignment="1" applyProtection="1">
      <alignment horizontal="left" vertical="top"/>
      <protection/>
    </xf>
    <xf numFmtId="0" fontId="34" fillId="0" borderId="0" xfId="0" applyFont="1" applyBorder="1" applyAlignment="1" applyProtection="1">
      <alignment horizontal="center" vertical="top"/>
      <protection/>
    </xf>
    <xf numFmtId="0" fontId="33" fillId="34" borderId="0" xfId="0" applyFont="1" applyFill="1" applyBorder="1" applyAlignment="1" applyProtection="1">
      <alignment horizontal="center"/>
      <protection/>
    </xf>
    <xf numFmtId="0" fontId="34" fillId="0" borderId="0" xfId="0" applyFont="1" applyBorder="1" applyAlignment="1" applyProtection="1">
      <alignment/>
      <protection/>
    </xf>
    <xf numFmtId="0" fontId="35" fillId="0" borderId="0" xfId="0" applyFont="1" applyBorder="1" applyAlignment="1" applyProtection="1">
      <alignment horizontal="center" vertical="top"/>
      <protection/>
    </xf>
    <xf numFmtId="0" fontId="33" fillId="0" borderId="0" xfId="0" applyFont="1" applyBorder="1" applyAlignment="1" applyProtection="1">
      <alignment horizontal="left" vertical="top"/>
      <protection/>
    </xf>
    <xf numFmtId="3" fontId="36" fillId="34" borderId="0" xfId="0" applyNumberFormat="1" applyFont="1" applyFill="1" applyBorder="1" applyAlignment="1" applyProtection="1">
      <alignment/>
      <protection/>
    </xf>
    <xf numFmtId="4" fontId="26" fillId="0" borderId="0" xfId="0" applyNumberFormat="1"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C13" sqref="C13"/>
    </sheetView>
  </sheetViews>
  <sheetFormatPr defaultColWidth="8.7109375" defaultRowHeight="12.75" customHeight="1"/>
  <cols>
    <col min="1" max="16384" width="9.140625" style="58" bestFit="1" customWidth="1"/>
  </cols>
  <sheetData>
    <row r="1" spans="1:21" ht="12">
      <c r="A1" s="120"/>
      <c r="T1" s="68"/>
      <c r="U1" s="133" t="s">
        <v>0</v>
      </c>
    </row>
    <row r="2" ht="42" customHeight="1">
      <c r="T2" s="68"/>
    </row>
    <row r="3" spans="1:20" ht="61.5" customHeight="1">
      <c r="A3" s="121" t="s">
        <v>1</v>
      </c>
      <c r="B3" s="121"/>
      <c r="C3" s="121"/>
      <c r="D3" s="121"/>
      <c r="E3" s="121"/>
      <c r="F3" s="121"/>
      <c r="G3" s="121"/>
      <c r="H3" s="121"/>
      <c r="I3" s="121"/>
      <c r="J3" s="121"/>
      <c r="K3" s="121"/>
      <c r="L3" s="121"/>
      <c r="M3" s="121"/>
      <c r="N3" s="121"/>
      <c r="O3" s="121"/>
      <c r="P3" s="121"/>
      <c r="Q3" s="121"/>
      <c r="S3" s="68"/>
      <c r="T3" s="68"/>
    </row>
    <row r="4" spans="1:19" ht="38.25" customHeight="1">
      <c r="A4"/>
      <c r="B4" s="122"/>
      <c r="C4" s="122"/>
      <c r="D4" s="122"/>
      <c r="E4" s="122"/>
      <c r="F4" s="123"/>
      <c r="G4" s="123"/>
      <c r="H4" s="122"/>
      <c r="I4" s="122"/>
      <c r="J4" s="122"/>
      <c r="K4" s="122"/>
      <c r="L4" s="122"/>
      <c r="M4" s="122"/>
      <c r="N4" s="122"/>
      <c r="O4" s="122"/>
      <c r="P4" s="122"/>
      <c r="Q4" s="68"/>
      <c r="R4" s="68"/>
      <c r="S4" s="68"/>
    </row>
    <row r="5" spans="1:17" ht="12">
      <c r="A5" s="68"/>
      <c r="B5" s="68"/>
      <c r="C5"/>
      <c r="D5"/>
      <c r="E5"/>
      <c r="F5" s="68"/>
      <c r="G5" s="68"/>
      <c r="H5"/>
      <c r="I5"/>
      <c r="J5" s="68"/>
      <c r="K5" s="68"/>
      <c r="L5" s="68"/>
      <c r="M5"/>
      <c r="N5"/>
      <c r="O5"/>
      <c r="P5"/>
      <c r="Q5" s="68"/>
    </row>
    <row r="6" spans="1:17" ht="25.5" customHeight="1">
      <c r="A6"/>
      <c r="B6" s="68"/>
      <c r="C6"/>
      <c r="D6"/>
      <c r="E6"/>
      <c r="F6" s="124" t="s">
        <v>2</v>
      </c>
      <c r="G6" s="124"/>
      <c r="H6" s="125" t="s">
        <v>3</v>
      </c>
      <c r="I6" s="125"/>
      <c r="J6" s="125"/>
      <c r="K6" s="125"/>
      <c r="L6" s="125"/>
      <c r="M6" s="129"/>
      <c r="N6"/>
      <c r="O6"/>
      <c r="P6"/>
      <c r="Q6" s="68"/>
    </row>
    <row r="7" spans="1:17" ht="22.5">
      <c r="A7"/>
      <c r="B7" s="68"/>
      <c r="C7" s="68"/>
      <c r="D7"/>
      <c r="E7"/>
      <c r="F7" s="124"/>
      <c r="G7" s="124"/>
      <c r="H7" s="124"/>
      <c r="I7" s="124"/>
      <c r="J7" s="124"/>
      <c r="K7" s="124"/>
      <c r="L7" s="124"/>
      <c r="M7" s="124"/>
      <c r="N7"/>
      <c r="O7"/>
      <c r="P7"/>
      <c r="Q7"/>
    </row>
    <row r="8" spans="1:17" ht="22.5">
      <c r="A8"/>
      <c r="B8"/>
      <c r="C8" s="68"/>
      <c r="D8"/>
      <c r="E8"/>
      <c r="F8" s="124"/>
      <c r="G8" s="124"/>
      <c r="H8" s="124"/>
      <c r="I8" s="124"/>
      <c r="J8" s="124"/>
      <c r="K8" s="124"/>
      <c r="L8" s="124"/>
      <c r="M8" s="124"/>
      <c r="N8"/>
      <c r="O8"/>
      <c r="P8"/>
      <c r="Q8"/>
    </row>
    <row r="9" spans="1:255" ht="22.5">
      <c r="A9"/>
      <c r="B9"/>
      <c r="C9" s="68"/>
      <c r="D9" s="68"/>
      <c r="E9"/>
      <c r="F9" s="124"/>
      <c r="G9" s="124"/>
      <c r="H9" s="124"/>
      <c r="I9" s="124"/>
      <c r="J9" s="124"/>
      <c r="K9" s="124"/>
      <c r="L9" s="124"/>
      <c r="M9" s="124"/>
      <c r="N9"/>
      <c r="O9"/>
      <c r="P9"/>
      <c r="Q9"/>
      <c r="IS9" s="68"/>
      <c r="IT9" s="68"/>
      <c r="IU9" s="134"/>
    </row>
    <row r="10" spans="1:255" ht="24.75" customHeight="1">
      <c r="A10"/>
      <c r="B10"/>
      <c r="C10"/>
      <c r="D10" s="68"/>
      <c r="E10"/>
      <c r="F10" s="126" t="s">
        <v>4</v>
      </c>
      <c r="G10" s="124"/>
      <c r="H10" s="124"/>
      <c r="I10" s="124"/>
      <c r="J10" s="124"/>
      <c r="K10" s="124"/>
      <c r="L10" s="124"/>
      <c r="M10" s="124"/>
      <c r="N10"/>
      <c r="O10"/>
      <c r="P10"/>
      <c r="Q10"/>
      <c r="IS10" s="68"/>
      <c r="IU10" s="68"/>
    </row>
    <row r="11" spans="1:255" ht="22.5">
      <c r="A11"/>
      <c r="B11"/>
      <c r="C11"/>
      <c r="D11"/>
      <c r="E11"/>
      <c r="F11" s="124"/>
      <c r="G11" s="124"/>
      <c r="H11" s="124"/>
      <c r="I11" s="124"/>
      <c r="J11" s="124"/>
      <c r="K11" s="124"/>
      <c r="L11" s="124"/>
      <c r="M11" s="124"/>
      <c r="N11"/>
      <c r="O11"/>
      <c r="P11"/>
      <c r="Q11"/>
      <c r="IS11" s="68"/>
      <c r="IU11" s="68"/>
    </row>
    <row r="12" spans="1:256" ht="22.5">
      <c r="A12"/>
      <c r="B12"/>
      <c r="C12"/>
      <c r="D12"/>
      <c r="E12"/>
      <c r="F12" s="124"/>
      <c r="G12" s="124"/>
      <c r="H12" s="124"/>
      <c r="I12" s="124"/>
      <c r="J12" s="124"/>
      <c r="K12" s="124"/>
      <c r="L12" s="124"/>
      <c r="M12" s="124"/>
      <c r="N12"/>
      <c r="O12"/>
      <c r="P12"/>
      <c r="Q12"/>
      <c r="IU12" s="68"/>
      <c r="IV12" s="68"/>
    </row>
    <row r="13" spans="1:256" ht="24.75" customHeight="1">
      <c r="A13"/>
      <c r="B13"/>
      <c r="C13"/>
      <c r="D13"/>
      <c r="E13"/>
      <c r="F13" s="124" t="s">
        <v>5</v>
      </c>
      <c r="G13" s="124"/>
      <c r="H13" s="125" t="s">
        <v>3</v>
      </c>
      <c r="I13" s="125"/>
      <c r="J13" s="125"/>
      <c r="K13" s="125"/>
      <c r="L13" s="125"/>
      <c r="M13" s="129"/>
      <c r="N13"/>
      <c r="O13"/>
      <c r="P13"/>
      <c r="Q13"/>
      <c r="IV13" s="68"/>
    </row>
    <row r="14" spans="1:256" ht="12">
      <c r="A14"/>
      <c r="B14"/>
      <c r="C14"/>
      <c r="D14"/>
      <c r="E14"/>
      <c r="F14"/>
      <c r="G14"/>
      <c r="H14"/>
      <c r="I14" s="68"/>
      <c r="J14" s="68"/>
      <c r="K14" s="68"/>
      <c r="L14"/>
      <c r="M14"/>
      <c r="N14"/>
      <c r="O14"/>
      <c r="P14"/>
      <c r="Q14"/>
      <c r="IV14" s="68"/>
    </row>
    <row r="15" spans="1:256" ht="32.25" customHeight="1">
      <c r="A15"/>
      <c r="B15"/>
      <c r="C15"/>
      <c r="D15"/>
      <c r="E15"/>
      <c r="F15"/>
      <c r="G15"/>
      <c r="H15"/>
      <c r="I15" s="68"/>
      <c r="J15"/>
      <c r="K15" s="68"/>
      <c r="L15"/>
      <c r="M15"/>
      <c r="N15"/>
      <c r="O15"/>
      <c r="P15"/>
      <c r="Q15"/>
      <c r="IV15" s="68"/>
    </row>
    <row r="16" spans="1:17" ht="12">
      <c r="A16"/>
      <c r="B16"/>
      <c r="C16"/>
      <c r="D16"/>
      <c r="E16"/>
      <c r="F16"/>
      <c r="G16"/>
      <c r="H16"/>
      <c r="I16"/>
      <c r="J16"/>
      <c r="K16" s="68"/>
      <c r="L16"/>
      <c r="M16"/>
      <c r="N16"/>
      <c r="O16"/>
      <c r="P16"/>
      <c r="Q16"/>
    </row>
    <row r="17" spans="1:17" ht="31.5" customHeight="1">
      <c r="A17" s="127" t="s">
        <v>6</v>
      </c>
      <c r="B17" s="127"/>
      <c r="C17" s="127"/>
      <c r="D17" s="128" t="s">
        <v>7</v>
      </c>
      <c r="E17" s="128"/>
      <c r="F17" s="127"/>
      <c r="G17" s="127" t="s">
        <v>8</v>
      </c>
      <c r="H17" s="127"/>
      <c r="I17" s="130"/>
      <c r="J17" s="128" t="s">
        <v>9</v>
      </c>
      <c r="K17" s="128"/>
      <c r="L17" s="127"/>
      <c r="M17" s="127" t="s">
        <v>10</v>
      </c>
      <c r="N17" s="127"/>
      <c r="O17" s="131" t="s">
        <v>11</v>
      </c>
      <c r="P17" s="131"/>
      <c r="Q17" s="131"/>
    </row>
    <row r="18" ht="12"/>
    <row r="19" ht="16.5" customHeight="1"/>
    <row r="20" ht="22.5">
      <c r="J20" s="124"/>
    </row>
    <row r="21" ht="12"/>
    <row r="22" ht="12"/>
    <row r="23" ht="30" customHeight="1"/>
    <row r="24" ht="12"/>
    <row r="25" ht="12"/>
    <row r="26" ht="12"/>
    <row r="27" ht="30" customHeight="1">
      <c r="P27" s="132"/>
    </row>
  </sheetData>
  <sheetProtection formatCells="0" formatColumns="0" formatRows="0" insertColumns="0" insertRows="0" insertHyperlinks="0" deleteColumns="0" deleteRows="0" sort="0" autoFilter="0" pivotTables="0"/>
  <mergeCells count="6">
    <mergeCell ref="A3:P3"/>
    <mergeCell ref="H6:L6"/>
    <mergeCell ref="H13:L13"/>
    <mergeCell ref="D17:E17"/>
    <mergeCell ref="J17:K17"/>
    <mergeCell ref="O17:Q17"/>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2:F12"/>
  <sheetViews>
    <sheetView showGridLines="0" workbookViewId="0" topLeftCell="A1">
      <selection activeCell="F7" sqref="F7"/>
    </sheetView>
  </sheetViews>
  <sheetFormatPr defaultColWidth="9.140625" defaultRowHeight="12.75" customHeight="1"/>
  <cols>
    <col min="1" max="1" width="48.28125" style="58" customWidth="1"/>
    <col min="2" max="2" width="26.7109375" style="58" customWidth="1"/>
    <col min="3" max="3" width="22.140625" style="58" customWidth="1"/>
    <col min="4" max="4" width="9.140625" style="58" customWidth="1"/>
    <col min="5" max="6" width="11.140625" style="58" customWidth="1"/>
    <col min="7" max="7" width="10.8515625" style="58" customWidth="1"/>
  </cols>
  <sheetData>
    <row r="1" s="58" customFormat="1" ht="14.25"/>
    <row r="2" spans="1:3" s="58" customFormat="1" ht="29.25" customHeight="1">
      <c r="A2" s="59" t="s">
        <v>146</v>
      </c>
      <c r="B2" s="59"/>
      <c r="C2" s="59"/>
    </row>
    <row r="3" s="58" customFormat="1" ht="17.25" customHeight="1"/>
    <row r="4" spans="1:3" s="58" customFormat="1" ht="15.75" customHeight="1">
      <c r="A4" s="60" t="s">
        <v>147</v>
      </c>
      <c r="B4" s="61" t="s">
        <v>40</v>
      </c>
      <c r="C4" s="61" t="s">
        <v>33</v>
      </c>
    </row>
    <row r="5" spans="1:3" s="58" customFormat="1" ht="19.5" customHeight="1">
      <c r="A5" s="60"/>
      <c r="B5" s="61"/>
      <c r="C5" s="61"/>
    </row>
    <row r="6" spans="1:3" s="58" customFormat="1" ht="22.5" customHeight="1">
      <c r="A6" s="62" t="s">
        <v>54</v>
      </c>
      <c r="B6" s="62">
        <v>1</v>
      </c>
      <c r="C6" s="62">
        <v>2</v>
      </c>
    </row>
    <row r="7" spans="1:6" s="58" customFormat="1" ht="27.75" customHeight="1">
      <c r="A7" s="63" t="s">
        <v>40</v>
      </c>
      <c r="B7" s="64">
        <v>131618447</v>
      </c>
      <c r="C7" s="69"/>
      <c r="D7" s="68"/>
      <c r="F7" s="68"/>
    </row>
    <row r="8" spans="1:3" s="58" customFormat="1" ht="27.75" customHeight="1">
      <c r="A8" s="63" t="s">
        <v>57</v>
      </c>
      <c r="B8" s="64">
        <v>131618447</v>
      </c>
      <c r="C8" s="69"/>
    </row>
    <row r="9" spans="1:5" s="58" customFormat="1" ht="27.75" customHeight="1">
      <c r="A9" s="66"/>
      <c r="B9" s="68"/>
      <c r="C9" s="68"/>
      <c r="E9" s="68"/>
    </row>
    <row r="10" spans="1:3" s="58" customFormat="1" ht="27.75" customHeight="1">
      <c r="A10" s="66"/>
      <c r="B10" s="68"/>
      <c r="C10" s="68"/>
    </row>
    <row r="11" spans="1:4" s="58" customFormat="1" ht="27.75" customHeight="1">
      <c r="A11" s="68"/>
      <c r="B11" s="68"/>
      <c r="C11" s="68"/>
      <c r="D11" s="68"/>
    </row>
    <row r="12" spans="1:3" s="58" customFormat="1" ht="27.75" customHeight="1">
      <c r="A12" s="68"/>
      <c r="C12" s="68"/>
    </row>
    <row r="13" s="58" customFormat="1" ht="27.75" customHeight="1"/>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3937007874015747" right="0.3937007874015747" top="0.5905511811023622" bottom="0.5905511811023622"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2:H13"/>
  <sheetViews>
    <sheetView showGridLines="0" workbookViewId="0" topLeftCell="A1">
      <selection activeCell="A1" sqref="A1"/>
    </sheetView>
  </sheetViews>
  <sheetFormatPr defaultColWidth="9.140625" defaultRowHeight="12.75" customHeight="1"/>
  <cols>
    <col min="1" max="1" width="35.28125" style="58" customWidth="1"/>
    <col min="2" max="2" width="25.140625" style="58" customWidth="1"/>
    <col min="3" max="3" width="28.8515625" style="58" customWidth="1"/>
    <col min="4" max="4" width="34.57421875" style="58" customWidth="1"/>
    <col min="5" max="9" width="9.140625" style="58" customWidth="1"/>
  </cols>
  <sheetData>
    <row r="1" s="58" customFormat="1" ht="14.25"/>
    <row r="2" spans="1:4" s="58" customFormat="1" ht="29.25" customHeight="1">
      <c r="A2" s="59" t="s">
        <v>148</v>
      </c>
      <c r="B2" s="59"/>
      <c r="C2" s="59"/>
      <c r="D2" s="59"/>
    </row>
    <row r="3" s="58" customFormat="1" ht="17.25" customHeight="1"/>
    <row r="4" spans="1:4" s="58" customFormat="1" ht="21.75" customHeight="1">
      <c r="A4" s="60" t="s">
        <v>147</v>
      </c>
      <c r="B4" s="61" t="s">
        <v>42</v>
      </c>
      <c r="C4" s="61" t="s">
        <v>73</v>
      </c>
      <c r="D4" s="61" t="s">
        <v>74</v>
      </c>
    </row>
    <row r="5" spans="1:4" s="58" customFormat="1" ht="47.25" customHeight="1">
      <c r="A5" s="60"/>
      <c r="B5" s="61"/>
      <c r="C5" s="61"/>
      <c r="D5" s="61"/>
    </row>
    <row r="6" spans="1:4" s="58" customFormat="1" ht="22.5" customHeight="1">
      <c r="A6" s="62" t="s">
        <v>54</v>
      </c>
      <c r="B6" s="62">
        <v>1</v>
      </c>
      <c r="C6" s="62">
        <v>2</v>
      </c>
      <c r="D6" s="62">
        <v>3</v>
      </c>
    </row>
    <row r="7" spans="1:4" s="58" customFormat="1" ht="27.75" customHeight="1">
      <c r="A7" s="63" t="s">
        <v>55</v>
      </c>
      <c r="B7" s="64">
        <v>126963270</v>
      </c>
      <c r="C7" s="65">
        <v>126963270</v>
      </c>
      <c r="D7" s="64"/>
    </row>
    <row r="8" spans="1:4" s="58" customFormat="1" ht="27.75" customHeight="1">
      <c r="A8" s="63" t="s">
        <v>57</v>
      </c>
      <c r="B8" s="64">
        <v>126963270</v>
      </c>
      <c r="C8" s="65">
        <v>126963270</v>
      </c>
      <c r="D8" s="64"/>
    </row>
    <row r="9" spans="1:8" s="58" customFormat="1" ht="27.75" customHeight="1">
      <c r="A9" s="66"/>
      <c r="B9" s="67"/>
      <c r="C9" s="67"/>
      <c r="D9" s="67"/>
      <c r="E9" s="68"/>
      <c r="H9" s="68"/>
    </row>
    <row r="10" spans="1:4" s="58" customFormat="1" ht="27.75" customHeight="1">
      <c r="A10" s="68"/>
      <c r="B10" s="68"/>
      <c r="C10" s="68"/>
      <c r="D10" s="68"/>
    </row>
    <row r="11" spans="1:8" s="58" customFormat="1" ht="27.75" customHeight="1">
      <c r="A11" s="68"/>
      <c r="B11" s="68"/>
      <c r="C11" s="68"/>
      <c r="D11" s="68"/>
      <c r="E11" s="68"/>
      <c r="F11" s="68"/>
      <c r="G11" s="68"/>
      <c r="H11" s="68"/>
    </row>
    <row r="12" spans="1:7" s="58" customFormat="1" ht="27.75" customHeight="1">
      <c r="A12" s="68"/>
      <c r="C12" s="68"/>
      <c r="D12" s="68"/>
      <c r="E12" s="68"/>
      <c r="F12" s="68"/>
      <c r="G12" s="68"/>
    </row>
    <row r="13" s="58" customFormat="1" ht="27.75" customHeight="1">
      <c r="C13" s="68"/>
    </row>
    <row r="14" s="58" customFormat="1" ht="27.75" customHeight="1"/>
    <row r="15" s="58" customFormat="1" ht="27.75" customHeight="1"/>
    <row r="16" s="58" customFormat="1" ht="27.75" customHeight="1"/>
    <row r="17" s="58" customFormat="1" ht="27.75" customHeight="1"/>
    <row r="18" s="58" customFormat="1" ht="27.75" customHeight="1"/>
    <row r="19" s="58" customFormat="1" ht="27.75" customHeight="1"/>
    <row r="20" s="58" customFormat="1" ht="27.75" customHeight="1"/>
    <row r="21" s="58" customFormat="1" ht="27.75" customHeight="1"/>
    <row r="22" s="58" customFormat="1" ht="27.75" customHeight="1"/>
  </sheetData>
  <sheetProtection formatCells="0" formatColumns="0" formatRows="0" insertColumns="0" insertRows="0" insertHyperlinks="0" deleteColumns="0" deleteRows="0" sort="0" autoFilter="0" pivotTables="0"/>
  <mergeCells count="9">
    <mergeCell ref="A2:D2"/>
    <mergeCell ref="A4:A5"/>
    <mergeCell ref="B4:B5"/>
    <mergeCell ref="C4:C5"/>
    <mergeCell ref="D4:D5"/>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D7" sqref="D7:J9"/>
    </sheetView>
  </sheetViews>
  <sheetFormatPr defaultColWidth="9.140625" defaultRowHeight="12.75"/>
  <sheetData>
    <row r="1" spans="1:10" ht="17.25" customHeight="1">
      <c r="A1" s="45"/>
      <c r="B1" s="45"/>
      <c r="C1" s="46"/>
      <c r="D1" s="46"/>
      <c r="E1" s="47" t="s">
        <v>149</v>
      </c>
      <c r="F1" s="48"/>
      <c r="G1" s="48"/>
      <c r="H1" s="48"/>
      <c r="I1" s="48"/>
      <c r="J1" s="46"/>
    </row>
    <row r="2" spans="1:10" ht="18.75" customHeight="1">
      <c r="A2" s="45"/>
      <c r="B2" s="46"/>
      <c r="C2" s="46"/>
      <c r="D2" s="46"/>
      <c r="E2" s="48"/>
      <c r="F2" s="48"/>
      <c r="G2" s="48"/>
      <c r="H2" s="48"/>
      <c r="I2" s="48"/>
      <c r="J2" s="46"/>
    </row>
    <row r="3" spans="1:10" ht="15" customHeight="1">
      <c r="A3" s="49" t="s">
        <v>150</v>
      </c>
      <c r="B3" s="50" t="s">
        <v>151</v>
      </c>
      <c r="C3" s="50"/>
      <c r="D3" s="50"/>
      <c r="E3" s="50"/>
      <c r="F3" s="50"/>
      <c r="G3" s="50"/>
      <c r="H3" s="50"/>
      <c r="I3" s="50"/>
      <c r="J3" s="50"/>
    </row>
    <row r="4" spans="1:10" ht="28.5" customHeight="1">
      <c r="A4" s="49"/>
      <c r="B4" s="51" t="s">
        <v>152</v>
      </c>
      <c r="C4" s="51"/>
      <c r="D4" s="50" t="s">
        <v>153</v>
      </c>
      <c r="E4" s="50"/>
      <c r="F4" s="50"/>
      <c r="G4" s="50"/>
      <c r="H4" s="50"/>
      <c r="I4" s="50" t="s">
        <v>154</v>
      </c>
      <c r="J4" s="50" t="s">
        <v>155</v>
      </c>
    </row>
    <row r="5" spans="1:10" ht="15" customHeight="1">
      <c r="A5" s="49"/>
      <c r="B5" s="51" t="s">
        <v>156</v>
      </c>
      <c r="C5" s="51"/>
      <c r="D5" s="51" t="s">
        <v>157</v>
      </c>
      <c r="E5" s="51"/>
      <c r="F5" s="52" t="s">
        <v>158</v>
      </c>
      <c r="G5" s="53"/>
      <c r="H5" s="51" t="s">
        <v>159</v>
      </c>
      <c r="I5" s="50" t="s">
        <v>160</v>
      </c>
      <c r="J5" s="50" t="s">
        <v>161</v>
      </c>
    </row>
    <row r="6" spans="1:10" ht="15" customHeight="1">
      <c r="A6" s="49"/>
      <c r="B6" s="51"/>
      <c r="C6" s="51"/>
      <c r="D6" s="51"/>
      <c r="E6" s="51"/>
      <c r="F6" s="54"/>
      <c r="G6" s="51"/>
      <c r="H6" s="51"/>
      <c r="I6" s="50"/>
      <c r="J6" s="50"/>
    </row>
    <row r="7" spans="1:10" ht="15" customHeight="1">
      <c r="A7" s="49"/>
      <c r="B7" s="52" t="s">
        <v>162</v>
      </c>
      <c r="C7" s="53"/>
      <c r="D7" s="52" t="s">
        <v>163</v>
      </c>
      <c r="E7" s="52"/>
      <c r="F7" s="52"/>
      <c r="G7" s="52"/>
      <c r="H7" s="52"/>
      <c r="I7" s="52"/>
      <c r="J7" s="53"/>
    </row>
    <row r="8" spans="1:10" ht="15" customHeight="1">
      <c r="A8" s="49"/>
      <c r="B8" s="52"/>
      <c r="C8" s="53"/>
      <c r="D8" s="52"/>
      <c r="E8" s="52"/>
      <c r="F8" s="52"/>
      <c r="G8" s="52"/>
      <c r="H8" s="52"/>
      <c r="I8" s="52"/>
      <c r="J8" s="53"/>
    </row>
    <row r="9" spans="1:10" ht="12.75">
      <c r="A9" s="55"/>
      <c r="B9" s="54"/>
      <c r="C9" s="51"/>
      <c r="D9" s="54"/>
      <c r="E9" s="54"/>
      <c r="F9" s="54"/>
      <c r="G9" s="54"/>
      <c r="H9" s="54"/>
      <c r="I9" s="54"/>
      <c r="J9" s="51"/>
    </row>
    <row r="10" spans="1:10" ht="15" customHeight="1">
      <c r="A10" s="49" t="s">
        <v>164</v>
      </c>
      <c r="B10" s="49" t="s">
        <v>165</v>
      </c>
      <c r="C10" s="51" t="s">
        <v>166</v>
      </c>
      <c r="D10" s="51"/>
      <c r="E10" s="50" t="s">
        <v>167</v>
      </c>
      <c r="F10" s="50"/>
      <c r="G10" s="50" t="s">
        <v>168</v>
      </c>
      <c r="H10" s="50"/>
      <c r="I10" s="50"/>
      <c r="J10" s="50" t="s">
        <v>169</v>
      </c>
    </row>
    <row r="11" spans="1:10" ht="15" customHeight="1">
      <c r="A11" s="49"/>
      <c r="B11" s="49" t="s">
        <v>170</v>
      </c>
      <c r="C11" s="51"/>
      <c r="D11" s="51"/>
      <c r="E11" s="50"/>
      <c r="F11" s="50"/>
      <c r="G11" s="50"/>
      <c r="H11" s="50"/>
      <c r="I11" s="50"/>
      <c r="J11" s="50"/>
    </row>
    <row r="12" spans="1:10" ht="81.75" customHeight="1">
      <c r="A12" s="49"/>
      <c r="B12" s="49" t="s">
        <v>171</v>
      </c>
      <c r="C12" s="51" t="s">
        <v>172</v>
      </c>
      <c r="D12" s="51"/>
      <c r="E12" s="56" t="s">
        <v>173</v>
      </c>
      <c r="F12" s="56"/>
      <c r="G12" s="56" t="s">
        <v>174</v>
      </c>
      <c r="H12" s="56"/>
      <c r="I12" s="56"/>
      <c r="J12" s="56"/>
    </row>
    <row r="13" spans="1:10" ht="41.25" customHeight="1">
      <c r="A13" s="49"/>
      <c r="B13" s="49"/>
      <c r="C13" s="51"/>
      <c r="D13" s="51"/>
      <c r="E13" s="56" t="s">
        <v>175</v>
      </c>
      <c r="F13" s="56"/>
      <c r="G13" s="56" t="s">
        <v>176</v>
      </c>
      <c r="H13" s="56"/>
      <c r="I13" s="56"/>
      <c r="J13" s="56"/>
    </row>
    <row r="14" spans="1:10" ht="27.75" customHeight="1">
      <c r="A14" s="49"/>
      <c r="B14" s="49"/>
      <c r="C14" s="51" t="s">
        <v>177</v>
      </c>
      <c r="D14" s="51"/>
      <c r="E14" s="56" t="s">
        <v>178</v>
      </c>
      <c r="F14" s="56"/>
      <c r="G14" s="56" t="s">
        <v>179</v>
      </c>
      <c r="H14" s="56"/>
      <c r="I14" s="56"/>
      <c r="J14" s="56"/>
    </row>
    <row r="15" spans="1:10" ht="16.5" customHeight="1">
      <c r="A15" s="49"/>
      <c r="B15" s="49"/>
      <c r="C15" s="51"/>
      <c r="D15" s="51"/>
      <c r="E15" s="56" t="s">
        <v>180</v>
      </c>
      <c r="F15" s="56"/>
      <c r="G15" s="56" t="s">
        <v>180</v>
      </c>
      <c r="H15" s="56"/>
      <c r="I15" s="56"/>
      <c r="J15" s="56" t="s">
        <v>180</v>
      </c>
    </row>
    <row r="16" spans="1:10" ht="16.5" customHeight="1">
      <c r="A16" s="49"/>
      <c r="B16" s="49"/>
      <c r="C16" s="51" t="s">
        <v>181</v>
      </c>
      <c r="D16" s="51"/>
      <c r="E16" s="56" t="s">
        <v>182</v>
      </c>
      <c r="F16" s="56"/>
      <c r="G16" s="56" t="s">
        <v>183</v>
      </c>
      <c r="H16" s="56"/>
      <c r="I16" s="56"/>
      <c r="J16" s="56"/>
    </row>
    <row r="17" spans="1:10" ht="16.5" customHeight="1">
      <c r="A17" s="49"/>
      <c r="B17" s="49"/>
      <c r="C17" s="51"/>
      <c r="D17" s="51"/>
      <c r="E17" s="56" t="s">
        <v>184</v>
      </c>
      <c r="F17" s="56"/>
      <c r="G17" s="56" t="s">
        <v>185</v>
      </c>
      <c r="H17" s="56"/>
      <c r="I17" s="56"/>
      <c r="J17" s="56" t="s">
        <v>180</v>
      </c>
    </row>
    <row r="18" spans="1:10" ht="16.5" customHeight="1">
      <c r="A18" s="49"/>
      <c r="B18" s="49"/>
      <c r="C18" s="51" t="s">
        <v>186</v>
      </c>
      <c r="D18" s="51"/>
      <c r="E18" s="56" t="s">
        <v>187</v>
      </c>
      <c r="F18" s="56"/>
      <c r="G18" s="56" t="s">
        <v>188</v>
      </c>
      <c r="H18" s="56"/>
      <c r="I18" s="56"/>
      <c r="J18" s="56"/>
    </row>
    <row r="19" spans="1:10" ht="16.5" customHeight="1">
      <c r="A19" s="49"/>
      <c r="B19" s="49"/>
      <c r="C19" s="51"/>
      <c r="D19" s="51"/>
      <c r="E19" s="56" t="s">
        <v>180</v>
      </c>
      <c r="F19" s="56"/>
      <c r="G19" s="56" t="s">
        <v>180</v>
      </c>
      <c r="H19" s="56"/>
      <c r="I19" s="56"/>
      <c r="J19" s="56" t="s">
        <v>180</v>
      </c>
    </row>
    <row r="20" spans="1:10" ht="16.5" customHeight="1">
      <c r="A20" s="49"/>
      <c r="B20" s="49" t="s">
        <v>189</v>
      </c>
      <c r="C20" s="51" t="s">
        <v>190</v>
      </c>
      <c r="D20" s="51"/>
      <c r="E20" s="56" t="s">
        <v>191</v>
      </c>
      <c r="F20" s="56"/>
      <c r="G20" s="56"/>
      <c r="H20" s="56"/>
      <c r="I20" s="56"/>
      <c r="J20" s="56"/>
    </row>
    <row r="21" spans="1:10" ht="16.5" customHeight="1">
      <c r="A21" s="49"/>
      <c r="B21" s="49"/>
      <c r="C21" s="51"/>
      <c r="D21" s="51"/>
      <c r="E21" s="56" t="s">
        <v>191</v>
      </c>
      <c r="F21" s="56"/>
      <c r="G21" s="56" t="s">
        <v>191</v>
      </c>
      <c r="H21" s="56"/>
      <c r="I21" s="56"/>
      <c r="J21" s="56" t="s">
        <v>180</v>
      </c>
    </row>
    <row r="22" spans="1:10" ht="16.5" customHeight="1">
      <c r="A22" s="49"/>
      <c r="B22" s="49"/>
      <c r="C22" s="51" t="s">
        <v>192</v>
      </c>
      <c r="D22" s="51"/>
      <c r="E22" s="56" t="s">
        <v>193</v>
      </c>
      <c r="F22" s="56"/>
      <c r="G22" s="56" t="s">
        <v>194</v>
      </c>
      <c r="H22" s="56"/>
      <c r="I22" s="56"/>
      <c r="J22" s="56"/>
    </row>
    <row r="23" spans="1:10" ht="16.5" customHeight="1">
      <c r="A23" s="49"/>
      <c r="B23" s="49"/>
      <c r="C23" s="51"/>
      <c r="D23" s="51"/>
      <c r="E23" s="56" t="s">
        <v>195</v>
      </c>
      <c r="F23" s="56"/>
      <c r="G23" s="56" t="s">
        <v>194</v>
      </c>
      <c r="H23" s="56"/>
      <c r="I23" s="56"/>
      <c r="J23" s="56"/>
    </row>
    <row r="24" spans="1:10" ht="27.75" customHeight="1">
      <c r="A24" s="49"/>
      <c r="B24" s="49"/>
      <c r="C24" s="51" t="s">
        <v>196</v>
      </c>
      <c r="D24" s="51"/>
      <c r="E24" s="56" t="s">
        <v>197</v>
      </c>
      <c r="F24" s="56"/>
      <c r="G24" s="56" t="s">
        <v>198</v>
      </c>
      <c r="H24" s="56"/>
      <c r="I24" s="56"/>
      <c r="J24" s="56"/>
    </row>
    <row r="25" spans="1:10" ht="15" customHeight="1">
      <c r="A25" s="49"/>
      <c r="B25" s="49"/>
      <c r="C25" s="51"/>
      <c r="D25" s="51"/>
      <c r="E25" s="56" t="s">
        <v>199</v>
      </c>
      <c r="F25" s="56"/>
      <c r="G25" s="56" t="s">
        <v>200</v>
      </c>
      <c r="H25" s="56"/>
      <c r="I25" s="56"/>
      <c r="J25" s="56" t="s">
        <v>180</v>
      </c>
    </row>
    <row r="26" spans="1:10" ht="16.5" customHeight="1">
      <c r="A26" s="49"/>
      <c r="B26" s="49"/>
      <c r="C26" s="51" t="s">
        <v>201</v>
      </c>
      <c r="D26" s="51"/>
      <c r="E26" s="56" t="s">
        <v>202</v>
      </c>
      <c r="F26" s="56"/>
      <c r="G26" s="56" t="s">
        <v>203</v>
      </c>
      <c r="H26" s="56"/>
      <c r="I26" s="56"/>
      <c r="J26" s="56"/>
    </row>
    <row r="27" spans="1:10" ht="16.5" customHeight="1">
      <c r="A27" s="49"/>
      <c r="B27" s="49"/>
      <c r="C27" s="51"/>
      <c r="D27" s="51"/>
      <c r="E27" s="56" t="s">
        <v>180</v>
      </c>
      <c r="F27" s="56"/>
      <c r="G27" s="56" t="s">
        <v>180</v>
      </c>
      <c r="H27" s="56"/>
      <c r="I27" s="56"/>
      <c r="J27" s="56" t="s">
        <v>180</v>
      </c>
    </row>
    <row r="28" spans="1:10" ht="12.75">
      <c r="A28" s="49"/>
      <c r="B28" s="49" t="s">
        <v>204</v>
      </c>
      <c r="C28" s="52" t="s">
        <v>205</v>
      </c>
      <c r="D28" s="53"/>
      <c r="E28" s="56" t="s">
        <v>206</v>
      </c>
      <c r="F28" s="56"/>
      <c r="G28" s="56" t="s">
        <v>207</v>
      </c>
      <c r="H28" s="56"/>
      <c r="I28" s="56"/>
      <c r="J28" s="57"/>
    </row>
    <row r="29" spans="1:10" ht="12.75">
      <c r="A29" s="49"/>
      <c r="B29" s="49"/>
      <c r="C29" s="54"/>
      <c r="D29" s="51"/>
      <c r="E29" s="56"/>
      <c r="F29" s="56"/>
      <c r="G29" s="56"/>
      <c r="H29" s="56"/>
      <c r="I29" s="56"/>
      <c r="J29" s="57"/>
    </row>
  </sheetData>
  <sheetProtection/>
  <mergeCells count="65">
    <mergeCell ref="A1:B1"/>
    <mergeCell ref="B3:J3"/>
    <mergeCell ref="B4:C4"/>
    <mergeCell ref="D4:H4"/>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E27:F27"/>
    <mergeCell ref="G27:I27"/>
    <mergeCell ref="A3:A9"/>
    <mergeCell ref="A10:A29"/>
    <mergeCell ref="B12:B19"/>
    <mergeCell ref="B20:B27"/>
    <mergeCell ref="B28:B29"/>
    <mergeCell ref="H5:H6"/>
    <mergeCell ref="I5:I6"/>
    <mergeCell ref="J5:J6"/>
    <mergeCell ref="J10:J11"/>
    <mergeCell ref="J28:J29"/>
    <mergeCell ref="G28:I29"/>
    <mergeCell ref="D7:J9"/>
    <mergeCell ref="B7:C9"/>
    <mergeCell ref="C20:D21"/>
    <mergeCell ref="C22:D23"/>
    <mergeCell ref="C24:D25"/>
    <mergeCell ref="C26:D27"/>
    <mergeCell ref="C28:D29"/>
    <mergeCell ref="E28:F29"/>
    <mergeCell ref="C10:D11"/>
    <mergeCell ref="E10:F11"/>
    <mergeCell ref="G10:I11"/>
    <mergeCell ref="C12:D13"/>
    <mergeCell ref="C14:D15"/>
    <mergeCell ref="C16:D17"/>
    <mergeCell ref="C18:D19"/>
    <mergeCell ref="B5:C6"/>
    <mergeCell ref="D5:E6"/>
    <mergeCell ref="F5:G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30"/>
  <sheetViews>
    <sheetView tabSelected="1" zoomScaleSheetLayoutView="100" workbookViewId="0" topLeftCell="A1">
      <selection activeCell="N13" sqref="N13"/>
    </sheetView>
  </sheetViews>
  <sheetFormatPr defaultColWidth="9.140625" defaultRowHeight="12.75"/>
  <sheetData>
    <row r="1" spans="1:11" ht="12">
      <c r="A1" s="42"/>
      <c r="B1" s="42"/>
      <c r="C1" s="42"/>
      <c r="D1" s="42"/>
      <c r="E1" s="42"/>
      <c r="F1" s="42"/>
      <c r="G1" s="42"/>
      <c r="H1" s="42"/>
      <c r="I1" s="42"/>
      <c r="J1" s="42"/>
      <c r="K1" s="42"/>
    </row>
    <row r="2" spans="1:11" ht="12">
      <c r="A2" s="43" t="s">
        <v>208</v>
      </c>
      <c r="B2" s="44"/>
      <c r="C2" s="44"/>
      <c r="D2" s="44"/>
      <c r="E2" s="44"/>
      <c r="F2" s="44"/>
      <c r="G2" s="44"/>
      <c r="H2" s="44"/>
      <c r="I2" s="44"/>
      <c r="J2" s="44"/>
      <c r="K2" s="44"/>
    </row>
    <row r="3" spans="1:11" ht="12">
      <c r="A3" s="44"/>
      <c r="B3" s="44"/>
      <c r="C3" s="44"/>
      <c r="D3" s="44"/>
      <c r="E3" s="44"/>
      <c r="F3" s="44"/>
      <c r="G3" s="44"/>
      <c r="H3" s="44"/>
      <c r="I3" s="44"/>
      <c r="J3" s="44"/>
      <c r="K3" s="44"/>
    </row>
    <row r="4" spans="1:11" ht="12">
      <c r="A4" s="44"/>
      <c r="B4" s="44"/>
      <c r="C4" s="44"/>
      <c r="D4" s="44"/>
      <c r="E4" s="44"/>
      <c r="F4" s="44"/>
      <c r="G4" s="44"/>
      <c r="H4" s="44"/>
      <c r="I4" s="44"/>
      <c r="J4" s="44"/>
      <c r="K4" s="44"/>
    </row>
    <row r="5" spans="1:11" ht="12">
      <c r="A5" s="44"/>
      <c r="B5" s="44"/>
      <c r="C5" s="44"/>
      <c r="D5" s="44"/>
      <c r="E5" s="44"/>
      <c r="F5" s="44"/>
      <c r="G5" s="44"/>
      <c r="H5" s="44"/>
      <c r="I5" s="44"/>
      <c r="J5" s="44"/>
      <c r="K5" s="44"/>
    </row>
    <row r="6" spans="1:11" ht="12">
      <c r="A6" s="44"/>
      <c r="B6" s="44"/>
      <c r="C6" s="44"/>
      <c r="D6" s="44"/>
      <c r="E6" s="44"/>
      <c r="F6" s="44"/>
      <c r="G6" s="44"/>
      <c r="H6" s="44"/>
      <c r="I6" s="44"/>
      <c r="J6" s="44"/>
      <c r="K6" s="44"/>
    </row>
    <row r="7" spans="1:11" ht="12">
      <c r="A7" s="44"/>
      <c r="B7" s="44"/>
      <c r="C7" s="44"/>
      <c r="D7" s="44"/>
      <c r="E7" s="44"/>
      <c r="F7" s="44"/>
      <c r="G7" s="44"/>
      <c r="H7" s="44"/>
      <c r="I7" s="44"/>
      <c r="J7" s="44"/>
      <c r="K7" s="44"/>
    </row>
    <row r="8" spans="1:11" ht="12">
      <c r="A8" s="44"/>
      <c r="B8" s="44"/>
      <c r="C8" s="44"/>
      <c r="D8" s="44"/>
      <c r="E8" s="44"/>
      <c r="F8" s="44"/>
      <c r="G8" s="44"/>
      <c r="H8" s="44"/>
      <c r="I8" s="44"/>
      <c r="J8" s="44"/>
      <c r="K8" s="44"/>
    </row>
    <row r="9" spans="1:11" ht="12">
      <c r="A9" s="44"/>
      <c r="B9" s="44"/>
      <c r="C9" s="44"/>
      <c r="D9" s="44"/>
      <c r="E9" s="44"/>
      <c r="F9" s="44"/>
      <c r="G9" s="44"/>
      <c r="H9" s="44"/>
      <c r="I9" s="44"/>
      <c r="J9" s="44"/>
      <c r="K9" s="44"/>
    </row>
    <row r="10" spans="1:11" ht="12">
      <c r="A10" s="44"/>
      <c r="B10" s="44"/>
      <c r="C10" s="44"/>
      <c r="D10" s="44"/>
      <c r="E10" s="44"/>
      <c r="F10" s="44"/>
      <c r="G10" s="44"/>
      <c r="H10" s="44"/>
      <c r="I10" s="44"/>
      <c r="J10" s="44"/>
      <c r="K10" s="44"/>
    </row>
    <row r="11" spans="1:11" ht="12">
      <c r="A11" s="44"/>
      <c r="B11" s="44"/>
      <c r="C11" s="44"/>
      <c r="D11" s="44"/>
      <c r="E11" s="44"/>
      <c r="F11" s="44"/>
      <c r="G11" s="44"/>
      <c r="H11" s="44"/>
      <c r="I11" s="44"/>
      <c r="J11" s="44"/>
      <c r="K11" s="44"/>
    </row>
    <row r="12" spans="1:11" ht="12">
      <c r="A12" s="44"/>
      <c r="B12" s="44"/>
      <c r="C12" s="44"/>
      <c r="D12" s="44"/>
      <c r="E12" s="44"/>
      <c r="F12" s="44"/>
      <c r="G12" s="44"/>
      <c r="H12" s="44"/>
      <c r="I12" s="44"/>
      <c r="J12" s="44"/>
      <c r="K12" s="44"/>
    </row>
    <row r="13" spans="1:11" ht="12">
      <c r="A13" s="44"/>
      <c r="B13" s="44"/>
      <c r="C13" s="44"/>
      <c r="D13" s="44"/>
      <c r="E13" s="44"/>
      <c r="F13" s="44"/>
      <c r="G13" s="44"/>
      <c r="H13" s="44"/>
      <c r="I13" s="44"/>
      <c r="J13" s="44"/>
      <c r="K13" s="44"/>
    </row>
    <row r="14" spans="1:11" ht="12">
      <c r="A14" s="44"/>
      <c r="B14" s="44"/>
      <c r="C14" s="44"/>
      <c r="D14" s="44"/>
      <c r="E14" s="44"/>
      <c r="F14" s="44"/>
      <c r="G14" s="44"/>
      <c r="H14" s="44"/>
      <c r="I14" s="44"/>
      <c r="J14" s="44"/>
      <c r="K14" s="44"/>
    </row>
    <row r="15" spans="1:11" ht="12">
      <c r="A15" s="44"/>
      <c r="B15" s="44"/>
      <c r="C15" s="44"/>
      <c r="D15" s="44"/>
      <c r="E15" s="44"/>
      <c r="F15" s="44"/>
      <c r="G15" s="44"/>
      <c r="H15" s="44"/>
      <c r="I15" s="44"/>
      <c r="J15" s="44"/>
      <c r="K15" s="44"/>
    </row>
    <row r="16" spans="1:11" ht="12">
      <c r="A16" s="44"/>
      <c r="B16" s="44"/>
      <c r="C16" s="44"/>
      <c r="D16" s="44"/>
      <c r="E16" s="44"/>
      <c r="F16" s="44"/>
      <c r="G16" s="44"/>
      <c r="H16" s="44"/>
      <c r="I16" s="44"/>
      <c r="J16" s="44"/>
      <c r="K16" s="44"/>
    </row>
    <row r="17" spans="1:11" ht="12">
      <c r="A17" s="44"/>
      <c r="B17" s="44"/>
      <c r="C17" s="44"/>
      <c r="D17" s="44"/>
      <c r="E17" s="44"/>
      <c r="F17" s="44"/>
      <c r="G17" s="44"/>
      <c r="H17" s="44"/>
      <c r="I17" s="44"/>
      <c r="J17" s="44"/>
      <c r="K17" s="44"/>
    </row>
    <row r="18" spans="1:11" ht="12">
      <c r="A18" s="44"/>
      <c r="B18" s="44"/>
      <c r="C18" s="44"/>
      <c r="D18" s="44"/>
      <c r="E18" s="44"/>
      <c r="F18" s="44"/>
      <c r="G18" s="44"/>
      <c r="H18" s="44"/>
      <c r="I18" s="44"/>
      <c r="J18" s="44"/>
      <c r="K18" s="44"/>
    </row>
    <row r="19" spans="1:11" ht="12">
      <c r="A19" s="44"/>
      <c r="B19" s="44"/>
      <c r="C19" s="44"/>
      <c r="D19" s="44"/>
      <c r="E19" s="44"/>
      <c r="F19" s="44"/>
      <c r="G19" s="44"/>
      <c r="H19" s="44"/>
      <c r="I19" s="44"/>
      <c r="J19" s="44"/>
      <c r="K19" s="44"/>
    </row>
    <row r="20" spans="1:11" ht="12">
      <c r="A20" s="44"/>
      <c r="B20" s="44"/>
      <c r="C20" s="44"/>
      <c r="D20" s="44"/>
      <c r="E20" s="44"/>
      <c r="F20" s="44"/>
      <c r="G20" s="44"/>
      <c r="H20" s="44"/>
      <c r="I20" s="44"/>
      <c r="J20" s="44"/>
      <c r="K20" s="44"/>
    </row>
    <row r="21" spans="1:11" ht="12">
      <c r="A21" s="44"/>
      <c r="B21" s="44"/>
      <c r="C21" s="44"/>
      <c r="D21" s="44"/>
      <c r="E21" s="44"/>
      <c r="F21" s="44"/>
      <c r="G21" s="44"/>
      <c r="H21" s="44"/>
      <c r="I21" s="44"/>
      <c r="J21" s="44"/>
      <c r="K21" s="44"/>
    </row>
    <row r="22" spans="1:11" ht="12">
      <c r="A22" s="44"/>
      <c r="B22" s="44"/>
      <c r="C22" s="44"/>
      <c r="D22" s="44"/>
      <c r="E22" s="44"/>
      <c r="F22" s="44"/>
      <c r="G22" s="44"/>
      <c r="H22" s="44"/>
      <c r="I22" s="44"/>
      <c r="J22" s="44"/>
      <c r="K22" s="44"/>
    </row>
    <row r="23" spans="1:11" ht="12">
      <c r="A23" s="44"/>
      <c r="B23" s="44"/>
      <c r="C23" s="44"/>
      <c r="D23" s="44"/>
      <c r="E23" s="44"/>
      <c r="F23" s="44"/>
      <c r="G23" s="44"/>
      <c r="H23" s="44"/>
      <c r="I23" s="44"/>
      <c r="J23" s="44"/>
      <c r="K23" s="44"/>
    </row>
    <row r="24" spans="1:11" ht="12">
      <c r="A24" s="44"/>
      <c r="B24" s="44"/>
      <c r="C24" s="44"/>
      <c r="D24" s="44"/>
      <c r="E24" s="44"/>
      <c r="F24" s="44"/>
      <c r="G24" s="44"/>
      <c r="H24" s="44"/>
      <c r="I24" s="44"/>
      <c r="J24" s="44"/>
      <c r="K24" s="44"/>
    </row>
    <row r="25" spans="1:11" ht="12">
      <c r="A25" s="44"/>
      <c r="B25" s="44"/>
      <c r="C25" s="44"/>
      <c r="D25" s="44"/>
      <c r="E25" s="44"/>
      <c r="F25" s="44"/>
      <c r="G25" s="44"/>
      <c r="H25" s="44"/>
      <c r="I25" s="44"/>
      <c r="J25" s="44"/>
      <c r="K25" s="44"/>
    </row>
    <row r="26" spans="1:11" ht="12">
      <c r="A26" s="44"/>
      <c r="B26" s="44"/>
      <c r="C26" s="44"/>
      <c r="D26" s="44"/>
      <c r="E26" s="44"/>
      <c r="F26" s="44"/>
      <c r="G26" s="44"/>
      <c r="H26" s="44"/>
      <c r="I26" s="44"/>
      <c r="J26" s="44"/>
      <c r="K26" s="44"/>
    </row>
    <row r="27" spans="1:11" ht="12">
      <c r="A27" s="44"/>
      <c r="B27" s="44"/>
      <c r="C27" s="44"/>
      <c r="D27" s="44"/>
      <c r="E27" s="44"/>
      <c r="F27" s="44"/>
      <c r="G27" s="44"/>
      <c r="H27" s="44"/>
      <c r="I27" s="44"/>
      <c r="J27" s="44"/>
      <c r="K27" s="44"/>
    </row>
    <row r="28" spans="1:11" ht="12">
      <c r="A28" s="44"/>
      <c r="B28" s="44"/>
      <c r="C28" s="44"/>
      <c r="D28" s="44"/>
      <c r="E28" s="44"/>
      <c r="F28" s="44"/>
      <c r="G28" s="44"/>
      <c r="H28" s="44"/>
      <c r="I28" s="44"/>
      <c r="J28" s="44"/>
      <c r="K28" s="44"/>
    </row>
    <row r="29" spans="1:11" ht="12">
      <c r="A29" s="44"/>
      <c r="B29" s="44"/>
      <c r="C29" s="44"/>
      <c r="D29" s="44"/>
      <c r="E29" s="44"/>
      <c r="F29" s="44"/>
      <c r="G29" s="44"/>
      <c r="H29" s="44"/>
      <c r="I29" s="44"/>
      <c r="J29" s="44"/>
      <c r="K29" s="44"/>
    </row>
    <row r="30" spans="1:11" ht="12">
      <c r="A30" s="44"/>
      <c r="B30" s="44"/>
      <c r="C30" s="44"/>
      <c r="D30" s="44"/>
      <c r="E30" s="44"/>
      <c r="F30" s="44"/>
      <c r="G30" s="44"/>
      <c r="H30" s="44"/>
      <c r="I30" s="44"/>
      <c r="J30" s="44"/>
      <c r="K30" s="44"/>
    </row>
  </sheetData>
  <sheetProtection/>
  <mergeCells count="1">
    <mergeCell ref="A2:K3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244"/>
  <sheetViews>
    <sheetView zoomScaleSheetLayoutView="100" workbookViewId="0" topLeftCell="A55">
      <selection activeCell="A105" sqref="A105:J105"/>
    </sheetView>
  </sheetViews>
  <sheetFormatPr defaultColWidth="9.140625" defaultRowHeight="12.75"/>
  <sheetData>
    <row r="1" spans="1:9" ht="46.5" customHeight="1">
      <c r="A1" s="2" t="s">
        <v>209</v>
      </c>
      <c r="B1" s="2"/>
      <c r="C1" s="2"/>
      <c r="D1" s="2"/>
      <c r="E1" s="2"/>
      <c r="F1" s="2"/>
      <c r="G1" s="2"/>
      <c r="H1" s="2"/>
      <c r="I1" s="2"/>
    </row>
    <row r="2" spans="1:10" ht="19.5">
      <c r="A2" s="3" t="s">
        <v>210</v>
      </c>
      <c r="B2" s="3"/>
      <c r="C2" s="3"/>
      <c r="D2" s="3"/>
      <c r="E2" s="3"/>
      <c r="F2" s="3"/>
      <c r="G2" s="3"/>
      <c r="H2" s="3"/>
      <c r="I2" s="3"/>
      <c r="J2" s="3"/>
    </row>
    <row r="3" ht="19.5">
      <c r="A3" s="4" t="s">
        <v>211</v>
      </c>
    </row>
    <row r="4" spans="1:10" ht="19.5">
      <c r="A4" s="5" t="s">
        <v>212</v>
      </c>
      <c r="B4" s="5"/>
      <c r="C4" s="5"/>
      <c r="D4" s="5"/>
      <c r="E4" s="5"/>
      <c r="F4" s="5"/>
      <c r="G4" s="5"/>
      <c r="H4" s="5"/>
      <c r="I4" s="5"/>
      <c r="J4" s="5"/>
    </row>
    <row r="5" spans="1:10" ht="19.5">
      <c r="A5" s="5" t="s">
        <v>213</v>
      </c>
      <c r="B5" s="5"/>
      <c r="C5" s="5"/>
      <c r="D5" s="5"/>
      <c r="E5" s="5"/>
      <c r="F5" s="5"/>
      <c r="G5" s="5"/>
      <c r="H5" s="5"/>
      <c r="I5" s="5"/>
      <c r="J5" s="5"/>
    </row>
    <row r="6" spans="1:10" ht="19.5">
      <c r="A6" s="5" t="s">
        <v>214</v>
      </c>
      <c r="B6" s="5"/>
      <c r="C6" s="5"/>
      <c r="D6" s="5"/>
      <c r="E6" s="5"/>
      <c r="F6" s="5"/>
      <c r="G6" s="5"/>
      <c r="H6" s="5"/>
      <c r="I6" s="5"/>
      <c r="J6" s="5"/>
    </row>
    <row r="7" spans="1:10" ht="19.5">
      <c r="A7" s="5" t="s">
        <v>215</v>
      </c>
      <c r="B7" s="5"/>
      <c r="C7" s="5"/>
      <c r="D7" s="5"/>
      <c r="E7" s="5"/>
      <c r="F7" s="5"/>
      <c r="G7" s="5"/>
      <c r="H7" s="5"/>
      <c r="I7" s="5"/>
      <c r="J7" s="5"/>
    </row>
    <row r="8" spans="1:10" ht="19.5">
      <c r="A8" s="5" t="s">
        <v>216</v>
      </c>
      <c r="B8" s="5"/>
      <c r="C8" s="5"/>
      <c r="D8" s="5"/>
      <c r="E8" s="5"/>
      <c r="F8" s="5"/>
      <c r="G8" s="5"/>
      <c r="H8" s="5"/>
      <c r="I8" s="5"/>
      <c r="J8" s="5"/>
    </row>
    <row r="9" spans="1:10" ht="19.5">
      <c r="A9" s="5" t="s">
        <v>217</v>
      </c>
      <c r="B9" s="5"/>
      <c r="C9" s="5"/>
      <c r="D9" s="5"/>
      <c r="E9" s="5"/>
      <c r="F9" s="5"/>
      <c r="G9" s="5"/>
      <c r="H9" s="5"/>
      <c r="I9" s="5"/>
      <c r="J9" s="5"/>
    </row>
    <row r="10" spans="1:10" ht="19.5">
      <c r="A10" s="5" t="s">
        <v>218</v>
      </c>
      <c r="B10" s="5"/>
      <c r="C10" s="5"/>
      <c r="D10" s="5"/>
      <c r="E10" s="5"/>
      <c r="F10" s="5"/>
      <c r="G10" s="5"/>
      <c r="H10" s="5"/>
      <c r="I10" s="5"/>
      <c r="J10" s="5"/>
    </row>
    <row r="11" spans="1:10" ht="19.5">
      <c r="A11" s="5" t="s">
        <v>219</v>
      </c>
      <c r="B11" s="5"/>
      <c r="C11" s="5"/>
      <c r="D11" s="5"/>
      <c r="E11" s="5"/>
      <c r="F11" s="5"/>
      <c r="G11" s="5"/>
      <c r="H11" s="5"/>
      <c r="I11" s="5"/>
      <c r="J11" s="5"/>
    </row>
    <row r="12" spans="1:10" ht="19.5">
      <c r="A12" s="5" t="s">
        <v>220</v>
      </c>
      <c r="B12" s="5"/>
      <c r="C12" s="5"/>
      <c r="D12" s="5"/>
      <c r="E12" s="5"/>
      <c r="F12" s="5"/>
      <c r="G12" s="5"/>
      <c r="H12" s="5"/>
      <c r="I12" s="5"/>
      <c r="J12" s="5"/>
    </row>
    <row r="13" spans="1:10" ht="19.5">
      <c r="A13" s="5" t="s">
        <v>221</v>
      </c>
      <c r="B13" s="5"/>
      <c r="C13" s="5"/>
      <c r="D13" s="5"/>
      <c r="E13" s="5"/>
      <c r="F13" s="5"/>
      <c r="G13" s="5"/>
      <c r="H13" s="5"/>
      <c r="I13" s="5"/>
      <c r="J13" s="5"/>
    </row>
    <row r="14" spans="1:10" ht="19.5">
      <c r="A14" s="5" t="s">
        <v>222</v>
      </c>
      <c r="B14" s="5"/>
      <c r="C14" s="5"/>
      <c r="D14" s="5"/>
      <c r="E14" s="5"/>
      <c r="F14" s="5"/>
      <c r="G14" s="5"/>
      <c r="H14" s="5"/>
      <c r="I14" s="5"/>
      <c r="J14" s="5"/>
    </row>
    <row r="15" spans="1:10" ht="19.5">
      <c r="A15" s="5" t="s">
        <v>223</v>
      </c>
      <c r="B15" s="5"/>
      <c r="C15" s="5"/>
      <c r="D15" s="5"/>
      <c r="E15" s="5"/>
      <c r="F15" s="5"/>
      <c r="G15" s="5"/>
      <c r="H15" s="5"/>
      <c r="I15" s="5"/>
      <c r="J15" s="5"/>
    </row>
    <row r="16" spans="1:10" ht="19.5">
      <c r="A16" s="5" t="s">
        <v>224</v>
      </c>
      <c r="B16" s="5"/>
      <c r="C16" s="5"/>
      <c r="D16" s="5"/>
      <c r="E16" s="5"/>
      <c r="F16" s="5"/>
      <c r="G16" s="5"/>
      <c r="H16" s="5"/>
      <c r="I16" s="5"/>
      <c r="J16" s="5"/>
    </row>
    <row r="17" spans="1:10" ht="19.5">
      <c r="A17" s="5" t="s">
        <v>225</v>
      </c>
      <c r="B17" s="5"/>
      <c r="C17" s="5"/>
      <c r="D17" s="5"/>
      <c r="E17" s="5"/>
      <c r="F17" s="5"/>
      <c r="G17" s="5"/>
      <c r="H17" s="5"/>
      <c r="I17" s="5"/>
      <c r="J17" s="5"/>
    </row>
    <row r="18" spans="1:10" ht="19.5">
      <c r="A18" s="5" t="s">
        <v>226</v>
      </c>
      <c r="B18" s="5"/>
      <c r="C18" s="5"/>
      <c r="D18" s="5"/>
      <c r="E18" s="5"/>
      <c r="F18" s="5"/>
      <c r="G18" s="5"/>
      <c r="H18" s="5"/>
      <c r="I18" s="5"/>
      <c r="J18" s="5"/>
    </row>
    <row r="19" spans="1:10" ht="19.5">
      <c r="A19" s="5" t="s">
        <v>227</v>
      </c>
      <c r="B19" s="5"/>
      <c r="C19" s="5"/>
      <c r="D19" s="5"/>
      <c r="E19" s="5"/>
      <c r="F19" s="5"/>
      <c r="G19" s="5"/>
      <c r="H19" s="5"/>
      <c r="I19" s="5"/>
      <c r="J19" s="5"/>
    </row>
    <row r="20" spans="1:10" ht="21">
      <c r="A20" s="6" t="s">
        <v>228</v>
      </c>
      <c r="B20" s="5"/>
      <c r="C20" s="5"/>
      <c r="D20" s="5"/>
      <c r="E20" s="5"/>
      <c r="F20" s="5"/>
      <c r="G20" s="5"/>
      <c r="H20" s="5"/>
      <c r="I20" s="5"/>
      <c r="J20" s="5"/>
    </row>
    <row r="21" spans="1:10" ht="21">
      <c r="A21" s="7" t="s">
        <v>229</v>
      </c>
      <c r="B21" s="8"/>
      <c r="C21" s="8"/>
      <c r="D21" s="8"/>
      <c r="E21" s="8"/>
      <c r="F21" s="8"/>
      <c r="G21" s="8"/>
      <c r="H21" s="8"/>
      <c r="I21" s="8"/>
      <c r="J21" s="8"/>
    </row>
    <row r="22" ht="19.5">
      <c r="A22" s="4" t="s">
        <v>211</v>
      </c>
    </row>
    <row r="23" ht="19.5">
      <c r="A23" s="4" t="s">
        <v>211</v>
      </c>
    </row>
    <row r="24" ht="19.5">
      <c r="A24" s="4" t="s">
        <v>211</v>
      </c>
    </row>
    <row r="25" ht="19.5">
      <c r="A25" s="4" t="s">
        <v>211</v>
      </c>
    </row>
    <row r="26" spans="1:10" ht="19.5">
      <c r="A26" s="5" t="s">
        <v>230</v>
      </c>
      <c r="B26" s="5"/>
      <c r="C26" s="5"/>
      <c r="D26" s="5"/>
      <c r="E26" s="5"/>
      <c r="F26" s="5"/>
      <c r="G26" s="5"/>
      <c r="H26" s="5"/>
      <c r="I26" s="5"/>
      <c r="J26" s="5"/>
    </row>
    <row r="27" ht="19.5">
      <c r="A27" s="4" t="s">
        <v>211</v>
      </c>
    </row>
    <row r="28" spans="1:10" ht="19.5">
      <c r="A28" s="5" t="s">
        <v>231</v>
      </c>
      <c r="B28" s="5"/>
      <c r="C28" s="5"/>
      <c r="D28" s="5"/>
      <c r="E28" s="5"/>
      <c r="F28" s="5"/>
      <c r="G28" s="5"/>
      <c r="H28" s="5"/>
      <c r="I28" s="5"/>
      <c r="J28" s="5"/>
    </row>
    <row r="29" ht="19.5">
      <c r="A29" s="4" t="s">
        <v>211</v>
      </c>
    </row>
    <row r="30" spans="1:10" s="1" customFormat="1" ht="45" customHeight="1">
      <c r="A30" s="9" t="s">
        <v>232</v>
      </c>
      <c r="B30" s="10"/>
      <c r="C30" s="10"/>
      <c r="D30" s="10"/>
      <c r="E30" s="10"/>
      <c r="F30" s="10"/>
      <c r="G30" s="10"/>
      <c r="H30" s="10"/>
      <c r="I30" s="10"/>
      <c r="J30" s="10"/>
    </row>
    <row r="31" ht="21">
      <c r="A31" s="11" t="s">
        <v>233</v>
      </c>
    </row>
    <row r="32" spans="1:10" s="1" customFormat="1" ht="36.75" customHeight="1">
      <c r="A32" s="12" t="s">
        <v>234</v>
      </c>
      <c r="B32" s="12"/>
      <c r="C32" s="12"/>
      <c r="D32" s="12"/>
      <c r="E32" s="12"/>
      <c r="F32" s="12"/>
      <c r="G32" s="12"/>
      <c r="H32" s="12"/>
      <c r="I32" s="12"/>
      <c r="J32" s="12"/>
    </row>
    <row r="33" ht="21">
      <c r="A33" s="11" t="s">
        <v>235</v>
      </c>
    </row>
    <row r="34" ht="21">
      <c r="A34" s="13" t="s">
        <v>236</v>
      </c>
    </row>
    <row r="35" ht="21">
      <c r="A35" s="13" t="s">
        <v>237</v>
      </c>
    </row>
    <row r="36" ht="21">
      <c r="A36" s="13" t="s">
        <v>238</v>
      </c>
    </row>
    <row r="37" ht="21">
      <c r="A37" s="11" t="s">
        <v>239</v>
      </c>
    </row>
    <row r="38" ht="21">
      <c r="A38" s="13" t="s">
        <v>240</v>
      </c>
    </row>
    <row r="39" ht="21">
      <c r="A39" s="13" t="s">
        <v>241</v>
      </c>
    </row>
    <row r="40" ht="21">
      <c r="A40" s="13" t="s">
        <v>242</v>
      </c>
    </row>
    <row r="41" ht="21">
      <c r="A41" s="11" t="s">
        <v>243</v>
      </c>
    </row>
    <row r="42" ht="21">
      <c r="A42" s="13" t="s">
        <v>244</v>
      </c>
    </row>
    <row r="43" ht="21">
      <c r="A43" s="13" t="s">
        <v>245</v>
      </c>
    </row>
    <row r="44" ht="21">
      <c r="A44" s="13" t="s">
        <v>246</v>
      </c>
    </row>
    <row r="45" ht="21">
      <c r="A45" s="11" t="s">
        <v>247</v>
      </c>
    </row>
    <row r="46" spans="1:10" s="1" customFormat="1" ht="45.75" customHeight="1">
      <c r="A46" s="12" t="s">
        <v>248</v>
      </c>
      <c r="B46" s="12"/>
      <c r="C46" s="12"/>
      <c r="D46" s="12"/>
      <c r="E46" s="12"/>
      <c r="F46" s="12"/>
      <c r="G46" s="12"/>
      <c r="H46" s="12"/>
      <c r="I46" s="12"/>
      <c r="J46" s="12"/>
    </row>
    <row r="47" spans="1:10" s="1" customFormat="1" ht="64.5" customHeight="1">
      <c r="A47" s="12" t="s">
        <v>249</v>
      </c>
      <c r="B47" s="12"/>
      <c r="C47" s="12"/>
      <c r="D47" s="12"/>
      <c r="E47" s="12"/>
      <c r="F47" s="12"/>
      <c r="G47" s="12"/>
      <c r="H47" s="12"/>
      <c r="I47" s="12"/>
      <c r="J47" s="12"/>
    </row>
    <row r="48" ht="21">
      <c r="A48" s="11" t="s">
        <v>250</v>
      </c>
    </row>
    <row r="49" ht="21">
      <c r="A49" s="13" t="s">
        <v>251</v>
      </c>
    </row>
    <row r="50" ht="21">
      <c r="A50" s="13" t="s">
        <v>252</v>
      </c>
    </row>
    <row r="51" ht="21">
      <c r="A51" s="13" t="s">
        <v>253</v>
      </c>
    </row>
    <row r="52" ht="21">
      <c r="A52" s="11" t="s">
        <v>254</v>
      </c>
    </row>
    <row r="53" ht="21">
      <c r="A53" s="13" t="s">
        <v>255</v>
      </c>
    </row>
    <row r="54" ht="21">
      <c r="A54" s="11" t="s">
        <v>256</v>
      </c>
    </row>
    <row r="55" ht="21">
      <c r="A55" s="13" t="s">
        <v>257</v>
      </c>
    </row>
    <row r="56" ht="21">
      <c r="A56" s="13" t="s">
        <v>258</v>
      </c>
    </row>
    <row r="57" ht="21">
      <c r="A57" s="11" t="s">
        <v>259</v>
      </c>
    </row>
    <row r="58" spans="1:10" ht="19.5">
      <c r="A58" s="5" t="s">
        <v>260</v>
      </c>
      <c r="B58" s="5"/>
      <c r="C58" s="5"/>
      <c r="D58" s="5"/>
      <c r="E58" s="5"/>
      <c r="F58" s="5"/>
      <c r="G58" s="5"/>
      <c r="H58" s="5"/>
      <c r="I58" s="5"/>
      <c r="J58" s="5"/>
    </row>
    <row r="59" spans="1:10" s="1" customFormat="1" ht="40.5" customHeight="1">
      <c r="A59" s="14" t="s">
        <v>261</v>
      </c>
      <c r="B59" s="14"/>
      <c r="C59" s="14"/>
      <c r="D59" s="14"/>
      <c r="E59" s="14"/>
      <c r="F59" s="14"/>
      <c r="G59" s="14"/>
      <c r="H59" s="14"/>
      <c r="I59" s="14"/>
      <c r="J59" s="14"/>
    </row>
    <row r="60" spans="1:10" s="1" customFormat="1" ht="39" customHeight="1">
      <c r="A60" s="14" t="s">
        <v>262</v>
      </c>
      <c r="B60" s="14"/>
      <c r="C60" s="14"/>
      <c r="D60" s="14"/>
      <c r="E60" s="14"/>
      <c r="F60" s="14"/>
      <c r="G60" s="14"/>
      <c r="H60" s="14"/>
      <c r="I60" s="14"/>
      <c r="J60" s="14"/>
    </row>
    <row r="61" spans="1:10" s="1" customFormat="1" ht="39" customHeight="1">
      <c r="A61" s="14" t="s">
        <v>263</v>
      </c>
      <c r="B61" s="14"/>
      <c r="C61" s="14"/>
      <c r="D61" s="14"/>
      <c r="E61" s="14"/>
      <c r="F61" s="14"/>
      <c r="G61" s="14"/>
      <c r="H61" s="14"/>
      <c r="I61" s="14"/>
      <c r="J61" s="14"/>
    </row>
    <row r="62" spans="1:10" s="1" customFormat="1" ht="120" customHeight="1">
      <c r="A62" s="14" t="s">
        <v>264</v>
      </c>
      <c r="B62" s="14"/>
      <c r="C62" s="14"/>
      <c r="D62" s="14"/>
      <c r="E62" s="14"/>
      <c r="F62" s="14"/>
      <c r="G62" s="14"/>
      <c r="H62" s="14"/>
      <c r="I62" s="14"/>
      <c r="J62" s="14"/>
    </row>
    <row r="63" spans="1:10" ht="22.5" customHeight="1">
      <c r="A63" s="15" t="s">
        <v>265</v>
      </c>
      <c r="B63" s="15"/>
      <c r="C63" s="15"/>
      <c r="D63" s="15"/>
      <c r="E63" s="15"/>
      <c r="F63" s="15"/>
      <c r="G63" s="15"/>
      <c r="H63" s="15"/>
      <c r="I63" s="15"/>
      <c r="J63" s="15"/>
    </row>
    <row r="64" spans="1:10" ht="19.5">
      <c r="A64" s="5" t="s">
        <v>266</v>
      </c>
      <c r="B64" s="5"/>
      <c r="C64" s="5"/>
      <c r="D64" s="5"/>
      <c r="E64" s="5"/>
      <c r="F64" s="5"/>
      <c r="G64" s="5"/>
      <c r="H64" s="5"/>
      <c r="I64" s="5"/>
      <c r="J64" s="5"/>
    </row>
    <row r="65" spans="1:10" s="1" customFormat="1" ht="108" customHeight="1">
      <c r="A65" s="16" t="s">
        <v>267</v>
      </c>
      <c r="B65" s="16"/>
      <c r="C65" s="16"/>
      <c r="D65" s="16"/>
      <c r="E65" s="16"/>
      <c r="F65" s="16"/>
      <c r="G65" s="16"/>
      <c r="H65" s="16"/>
      <c r="I65" s="16"/>
      <c r="J65" s="16"/>
    </row>
    <row r="67" spans="1:10" ht="19.5">
      <c r="A67" s="17" t="s">
        <v>268</v>
      </c>
      <c r="B67" s="17"/>
      <c r="C67" s="17"/>
      <c r="D67" s="17"/>
      <c r="E67" s="17"/>
      <c r="F67" s="17"/>
      <c r="G67" s="17"/>
      <c r="H67" s="17"/>
      <c r="I67" s="17"/>
      <c r="J67" s="17"/>
    </row>
    <row r="68" ht="19.5">
      <c r="A68" s="18" t="s">
        <v>211</v>
      </c>
    </row>
    <row r="69" spans="1:10" ht="21">
      <c r="A69" s="19" t="s">
        <v>217</v>
      </c>
      <c r="B69" s="19"/>
      <c r="C69" s="19"/>
      <c r="D69" s="19"/>
      <c r="E69" s="19"/>
      <c r="F69" s="19"/>
      <c r="G69" s="19"/>
      <c r="H69" s="19"/>
      <c r="I69" s="19"/>
      <c r="J69" s="19"/>
    </row>
    <row r="71" spans="1:10" ht="19.5">
      <c r="A71" s="17" t="s">
        <v>269</v>
      </c>
      <c r="B71" s="17"/>
      <c r="C71" s="17"/>
      <c r="D71" s="17"/>
      <c r="E71" s="17"/>
      <c r="F71" s="17"/>
      <c r="G71" s="17"/>
      <c r="H71" s="17"/>
      <c r="I71" s="17"/>
      <c r="J71" s="17"/>
    </row>
    <row r="72" ht="1.5" customHeight="1">
      <c r="A72" s="18" t="s">
        <v>211</v>
      </c>
    </row>
    <row r="73" spans="1:10" s="1" customFormat="1" ht="129" customHeight="1">
      <c r="A73" s="16" t="s">
        <v>270</v>
      </c>
      <c r="B73" s="16"/>
      <c r="C73" s="16"/>
      <c r="D73" s="16"/>
      <c r="E73" s="16"/>
      <c r="F73" s="16"/>
      <c r="G73" s="16"/>
      <c r="H73" s="16"/>
      <c r="I73" s="16"/>
      <c r="J73" s="16"/>
    </row>
    <row r="74" spans="1:10" ht="19.5">
      <c r="A74" s="5" t="s">
        <v>271</v>
      </c>
      <c r="B74" s="5"/>
      <c r="C74" s="5"/>
      <c r="D74" s="5"/>
      <c r="E74" s="5"/>
      <c r="F74" s="5"/>
      <c r="G74" s="5"/>
      <c r="H74" s="5"/>
      <c r="I74" s="5"/>
      <c r="J74" s="5"/>
    </row>
    <row r="75" ht="19.5">
      <c r="A75" s="18" t="s">
        <v>272</v>
      </c>
    </row>
    <row r="76" spans="1:10" s="1" customFormat="1" ht="57.75" customHeight="1">
      <c r="A76" s="16" t="s">
        <v>273</v>
      </c>
      <c r="B76" s="16"/>
      <c r="C76" s="16"/>
      <c r="D76" s="16"/>
      <c r="E76" s="16"/>
      <c r="F76" s="16"/>
      <c r="G76" s="16"/>
      <c r="H76" s="16"/>
      <c r="I76" s="16"/>
      <c r="J76" s="16"/>
    </row>
    <row r="77" spans="1:10" s="1" customFormat="1" ht="145.5" customHeight="1">
      <c r="A77" s="16" t="s">
        <v>274</v>
      </c>
      <c r="B77" s="16"/>
      <c r="C77" s="16"/>
      <c r="D77" s="16"/>
      <c r="E77" s="16"/>
      <c r="F77" s="16"/>
      <c r="G77" s="16"/>
      <c r="H77" s="16"/>
      <c r="I77" s="16"/>
      <c r="J77" s="16"/>
    </row>
    <row r="78" spans="1:10" s="1" customFormat="1" ht="60" customHeight="1">
      <c r="A78" s="16" t="s">
        <v>275</v>
      </c>
      <c r="B78" s="16"/>
      <c r="C78" s="16"/>
      <c r="D78" s="16"/>
      <c r="E78" s="16"/>
      <c r="F78" s="16"/>
      <c r="G78" s="16"/>
      <c r="H78" s="16"/>
      <c r="I78" s="16"/>
      <c r="J78" s="16"/>
    </row>
    <row r="79" spans="1:10" s="1" customFormat="1" ht="87" customHeight="1">
      <c r="A79" s="16" t="s">
        <v>276</v>
      </c>
      <c r="B79" s="16"/>
      <c r="C79" s="16"/>
      <c r="D79" s="16"/>
      <c r="E79" s="16"/>
      <c r="F79" s="16"/>
      <c r="G79" s="16"/>
      <c r="H79" s="16"/>
      <c r="I79" s="16"/>
      <c r="J79" s="16"/>
    </row>
    <row r="80" ht="19.5">
      <c r="A80" s="20" t="s">
        <v>277</v>
      </c>
    </row>
    <row r="81" spans="1:10" ht="19.5">
      <c r="A81" s="5" t="s">
        <v>278</v>
      </c>
      <c r="B81" s="5"/>
      <c r="C81" s="5"/>
      <c r="D81" s="5"/>
      <c r="E81" s="5"/>
      <c r="F81" s="5"/>
      <c r="G81" s="5"/>
      <c r="H81" s="5"/>
      <c r="I81" s="5"/>
      <c r="J81" s="5"/>
    </row>
    <row r="82" ht="19.5">
      <c r="A82" s="18" t="s">
        <v>272</v>
      </c>
    </row>
    <row r="83" spans="1:10" s="1" customFormat="1" ht="66" customHeight="1">
      <c r="A83" s="16" t="s">
        <v>279</v>
      </c>
      <c r="B83" s="16"/>
      <c r="C83" s="16"/>
      <c r="D83" s="16"/>
      <c r="E83" s="16"/>
      <c r="F83" s="16"/>
      <c r="G83" s="16"/>
      <c r="H83" s="16"/>
      <c r="I83" s="16"/>
      <c r="J83" s="16"/>
    </row>
    <row r="85" spans="1:10" ht="19.5">
      <c r="A85" s="17" t="s">
        <v>280</v>
      </c>
      <c r="B85" s="17"/>
      <c r="C85" s="17"/>
      <c r="D85" s="17"/>
      <c r="E85" s="17"/>
      <c r="F85" s="17"/>
      <c r="G85" s="17"/>
      <c r="H85" s="17"/>
      <c r="I85" s="17"/>
      <c r="J85" s="17"/>
    </row>
    <row r="86" spans="1:10" s="1" customFormat="1" ht="69" customHeight="1">
      <c r="A86" s="21" t="s">
        <v>281</v>
      </c>
      <c r="B86" s="21"/>
      <c r="C86" s="21"/>
      <c r="D86" s="21"/>
      <c r="E86" s="21"/>
      <c r="F86" s="21"/>
      <c r="G86" s="21"/>
      <c r="H86" s="21"/>
      <c r="I86" s="21"/>
      <c r="J86" s="21"/>
    </row>
    <row r="87" spans="1:10" ht="19.5">
      <c r="A87" s="5" t="s">
        <v>282</v>
      </c>
      <c r="B87" s="5"/>
      <c r="C87" s="5"/>
      <c r="D87" s="5"/>
      <c r="E87" s="5"/>
      <c r="F87" s="5"/>
      <c r="G87" s="5"/>
      <c r="H87" s="5"/>
      <c r="I87" s="5"/>
      <c r="J87" s="5"/>
    </row>
    <row r="88" spans="1:10" s="1" customFormat="1" ht="45.75" customHeight="1">
      <c r="A88" s="16" t="s">
        <v>283</v>
      </c>
      <c r="B88" s="16"/>
      <c r="C88" s="16"/>
      <c r="D88" s="16"/>
      <c r="E88" s="16"/>
      <c r="F88" s="16"/>
      <c r="G88" s="16"/>
      <c r="H88" s="16"/>
      <c r="I88" s="16"/>
      <c r="J88" s="16"/>
    </row>
    <row r="89" spans="1:10" ht="19.5">
      <c r="A89" s="5" t="s">
        <v>284</v>
      </c>
      <c r="B89" s="5"/>
      <c r="C89" s="5"/>
      <c r="D89" s="5"/>
      <c r="E89" s="5"/>
      <c r="F89" s="5"/>
      <c r="G89" s="5"/>
      <c r="H89" s="5"/>
      <c r="I89" s="5"/>
      <c r="J89" s="5"/>
    </row>
    <row r="90" spans="1:10" s="1" customFormat="1" ht="64.5" customHeight="1">
      <c r="A90" s="16" t="s">
        <v>285</v>
      </c>
      <c r="B90" s="16"/>
      <c r="C90" s="16"/>
      <c r="D90" s="16"/>
      <c r="E90" s="16"/>
      <c r="F90" s="16"/>
      <c r="G90" s="16"/>
      <c r="H90" s="16"/>
      <c r="I90" s="16"/>
      <c r="J90" s="16"/>
    </row>
    <row r="91" spans="1:10" ht="19.5">
      <c r="A91" s="5" t="s">
        <v>286</v>
      </c>
      <c r="B91" s="5"/>
      <c r="C91" s="5"/>
      <c r="D91" s="5"/>
      <c r="E91" s="5"/>
      <c r="F91" s="5"/>
      <c r="G91" s="5"/>
      <c r="H91" s="5"/>
      <c r="I91" s="5"/>
      <c r="J91" s="5"/>
    </row>
    <row r="92" spans="1:10" s="1" customFormat="1" ht="63" customHeight="1">
      <c r="A92" s="16" t="s">
        <v>287</v>
      </c>
      <c r="B92" s="16"/>
      <c r="C92" s="16"/>
      <c r="D92" s="16"/>
      <c r="E92" s="16"/>
      <c r="F92" s="16"/>
      <c r="G92" s="16"/>
      <c r="H92" s="16"/>
      <c r="I92" s="16"/>
      <c r="J92" s="16"/>
    </row>
    <row r="93" spans="1:10" ht="19.5">
      <c r="A93" s="5" t="s">
        <v>288</v>
      </c>
      <c r="B93" s="5"/>
      <c r="C93" s="5"/>
      <c r="D93" s="5"/>
      <c r="E93" s="5"/>
      <c r="F93" s="5"/>
      <c r="G93" s="5"/>
      <c r="H93" s="5"/>
      <c r="I93" s="5"/>
      <c r="J93" s="5"/>
    </row>
    <row r="94" spans="1:10" ht="21">
      <c r="A94" s="22" t="s">
        <v>289</v>
      </c>
      <c r="B94" s="22"/>
      <c r="C94" s="22"/>
      <c r="D94" s="22"/>
      <c r="E94" s="22"/>
      <c r="F94" s="22"/>
      <c r="G94" s="22"/>
      <c r="H94" s="22"/>
      <c r="I94" s="22"/>
      <c r="J94" s="22"/>
    </row>
    <row r="95" spans="1:10" s="1" customFormat="1" ht="51.75" customHeight="1">
      <c r="A95" s="23" t="s">
        <v>290</v>
      </c>
      <c r="B95" s="23"/>
      <c r="C95" s="23"/>
      <c r="D95" s="23"/>
      <c r="E95" s="23"/>
      <c r="F95" s="23"/>
      <c r="G95" s="23"/>
      <c r="H95" s="23"/>
      <c r="I95" s="23"/>
      <c r="J95" s="23"/>
    </row>
    <row r="96" ht="19.5">
      <c r="A96" s="24" t="s">
        <v>291</v>
      </c>
    </row>
    <row r="97" spans="1:10" s="1" customFormat="1" ht="84" customHeight="1">
      <c r="A97" s="25" t="s">
        <v>292</v>
      </c>
      <c r="B97" s="16"/>
      <c r="C97" s="16"/>
      <c r="D97" s="16"/>
      <c r="E97" s="16"/>
      <c r="F97" s="16"/>
      <c r="G97" s="16"/>
      <c r="H97" s="16"/>
      <c r="I97" s="16"/>
      <c r="J97" s="16"/>
    </row>
    <row r="98" spans="1:10" ht="19.5">
      <c r="A98" s="5" t="s">
        <v>293</v>
      </c>
      <c r="B98" s="5"/>
      <c r="C98" s="5"/>
      <c r="D98" s="5"/>
      <c r="E98" s="5"/>
      <c r="F98" s="5"/>
      <c r="G98" s="5"/>
      <c r="H98" s="5"/>
      <c r="I98" s="5"/>
      <c r="J98" s="5"/>
    </row>
    <row r="99" spans="1:10" ht="21">
      <c r="A99" s="26" t="s">
        <v>294</v>
      </c>
      <c r="B99" s="26"/>
      <c r="C99" s="26"/>
      <c r="D99" s="26"/>
      <c r="E99" s="26"/>
      <c r="F99" s="26"/>
      <c r="G99" s="26"/>
      <c r="H99" s="26"/>
      <c r="I99" s="26"/>
      <c r="J99" s="26"/>
    </row>
    <row r="100" spans="1:10" ht="19.5">
      <c r="A100" s="5" t="s">
        <v>295</v>
      </c>
      <c r="B100" s="5"/>
      <c r="C100" s="5"/>
      <c r="D100" s="5"/>
      <c r="E100" s="5"/>
      <c r="F100" s="5"/>
      <c r="G100" s="5"/>
      <c r="H100" s="5"/>
      <c r="I100" s="5"/>
      <c r="J100" s="5"/>
    </row>
    <row r="101" spans="1:10" s="1" customFormat="1" ht="63.75" customHeight="1">
      <c r="A101" s="16" t="s">
        <v>296</v>
      </c>
      <c r="B101" s="16"/>
      <c r="C101" s="16"/>
      <c r="D101" s="16"/>
      <c r="E101" s="16"/>
      <c r="F101" s="16"/>
      <c r="G101" s="16"/>
      <c r="H101" s="16"/>
      <c r="I101" s="16"/>
      <c r="J101" s="16"/>
    </row>
    <row r="102" spans="1:10" s="1" customFormat="1" ht="88.5" customHeight="1">
      <c r="A102" s="16" t="s">
        <v>297</v>
      </c>
      <c r="B102" s="16"/>
      <c r="C102" s="16"/>
      <c r="D102" s="16"/>
      <c r="E102" s="16"/>
      <c r="F102" s="16"/>
      <c r="G102" s="16"/>
      <c r="H102" s="16"/>
      <c r="I102" s="16"/>
      <c r="J102" s="16"/>
    </row>
    <row r="103" ht="19.5">
      <c r="A103" s="4" t="s">
        <v>211</v>
      </c>
    </row>
    <row r="104" spans="1:10" ht="21">
      <c r="A104" s="19" t="s">
        <v>218</v>
      </c>
      <c r="B104" s="19"/>
      <c r="C104" s="19"/>
      <c r="D104" s="19"/>
      <c r="E104" s="19"/>
      <c r="F104" s="19"/>
      <c r="G104" s="19"/>
      <c r="H104" s="19"/>
      <c r="I104" s="19"/>
      <c r="J104" s="19"/>
    </row>
    <row r="105" spans="1:10" s="1" customFormat="1" ht="42.75" customHeight="1">
      <c r="A105" s="16" t="s">
        <v>298</v>
      </c>
      <c r="B105" s="16"/>
      <c r="C105" s="16"/>
      <c r="D105" s="16"/>
      <c r="E105" s="16"/>
      <c r="F105" s="16"/>
      <c r="G105" s="16"/>
      <c r="H105" s="16"/>
      <c r="I105" s="16"/>
      <c r="J105" s="16"/>
    </row>
    <row r="106" ht="19.5">
      <c r="A106" s="27" t="s">
        <v>299</v>
      </c>
    </row>
    <row r="107" ht="19.5">
      <c r="A107" s="27" t="s">
        <v>300</v>
      </c>
    </row>
    <row r="108" ht="19.5">
      <c r="A108" s="27" t="s">
        <v>301</v>
      </c>
    </row>
    <row r="109" ht="19.5">
      <c r="A109" s="27" t="s">
        <v>211</v>
      </c>
    </row>
    <row r="110" spans="1:10" ht="21">
      <c r="A110" s="19" t="s">
        <v>219</v>
      </c>
      <c r="B110" s="19"/>
      <c r="C110" s="19"/>
      <c r="D110" s="19"/>
      <c r="E110" s="19"/>
      <c r="F110" s="19"/>
      <c r="G110" s="19"/>
      <c r="H110" s="19"/>
      <c r="I110" s="19"/>
      <c r="J110" s="19"/>
    </row>
    <row r="111" spans="1:10" ht="19.5">
      <c r="A111" s="17" t="s">
        <v>302</v>
      </c>
      <c r="B111" s="17"/>
      <c r="C111" s="17"/>
      <c r="D111" s="17"/>
      <c r="E111" s="17"/>
      <c r="F111" s="17"/>
      <c r="G111" s="17"/>
      <c r="H111" s="17"/>
      <c r="I111" s="17"/>
      <c r="J111" s="17"/>
    </row>
    <row r="112" spans="1:10" ht="19.5">
      <c r="A112" s="17" t="s">
        <v>303</v>
      </c>
      <c r="B112" s="17"/>
      <c r="C112" s="17"/>
      <c r="D112" s="17"/>
      <c r="E112" s="17"/>
      <c r="F112" s="17"/>
      <c r="G112" s="17"/>
      <c r="H112" s="17"/>
      <c r="I112" s="17"/>
      <c r="J112" s="17"/>
    </row>
    <row r="113" spans="1:10" s="1" customFormat="1" ht="45" customHeight="1">
      <c r="A113" s="16" t="s">
        <v>304</v>
      </c>
      <c r="B113" s="16"/>
      <c r="C113" s="16"/>
      <c r="D113" s="16"/>
      <c r="E113" s="16"/>
      <c r="F113" s="16"/>
      <c r="G113" s="16"/>
      <c r="H113" s="16"/>
      <c r="I113" s="16"/>
      <c r="J113" s="16"/>
    </row>
    <row r="114" spans="1:10" ht="19.5">
      <c r="A114" s="17" t="s">
        <v>305</v>
      </c>
      <c r="B114" s="17"/>
      <c r="C114" s="17"/>
      <c r="D114" s="17"/>
      <c r="E114" s="17"/>
      <c r="F114" s="17"/>
      <c r="G114" s="17"/>
      <c r="H114" s="17"/>
      <c r="I114" s="17"/>
      <c r="J114" s="17"/>
    </row>
    <row r="115" spans="1:10" s="1" customFormat="1" ht="42" customHeight="1">
      <c r="A115" s="16" t="s">
        <v>306</v>
      </c>
      <c r="B115" s="16"/>
      <c r="C115" s="16"/>
      <c r="D115" s="16"/>
      <c r="E115" s="16"/>
      <c r="F115" s="16"/>
      <c r="G115" s="16"/>
      <c r="H115" s="16"/>
      <c r="I115" s="16"/>
      <c r="J115" s="16"/>
    </row>
    <row r="116" spans="1:10" s="1" customFormat="1" ht="63.75" customHeight="1">
      <c r="A116" s="28" t="s">
        <v>307</v>
      </c>
      <c r="B116" s="28"/>
      <c r="C116" s="28"/>
      <c r="D116" s="28"/>
      <c r="E116" s="28"/>
      <c r="F116" s="28"/>
      <c r="G116" s="28"/>
      <c r="H116" s="28"/>
      <c r="I116" s="28"/>
      <c r="J116" s="28"/>
    </row>
    <row r="117" spans="1:10" s="1" customFormat="1" ht="28.5" customHeight="1">
      <c r="A117" s="16" t="s">
        <v>308</v>
      </c>
      <c r="B117" s="16"/>
      <c r="C117" s="16"/>
      <c r="D117" s="16"/>
      <c r="E117" s="16"/>
      <c r="F117" s="16"/>
      <c r="G117" s="16"/>
      <c r="H117" s="16"/>
      <c r="I117" s="16"/>
      <c r="J117" s="16"/>
    </row>
    <row r="118" ht="19.5">
      <c r="A118" s="18" t="s">
        <v>309</v>
      </c>
    </row>
    <row r="119" spans="1:10" ht="21">
      <c r="A119" s="29" t="s">
        <v>310</v>
      </c>
      <c r="B119" s="29"/>
      <c r="C119" s="29"/>
      <c r="D119" s="29"/>
      <c r="E119" s="29"/>
      <c r="F119" s="29"/>
      <c r="G119" s="29"/>
      <c r="H119" s="29"/>
      <c r="I119" s="29"/>
      <c r="J119" s="29"/>
    </row>
    <row r="120" spans="1:10" ht="19.5">
      <c r="A120" s="17" t="s">
        <v>311</v>
      </c>
      <c r="B120" s="17"/>
      <c r="C120" s="17"/>
      <c r="D120" s="17"/>
      <c r="E120" s="17"/>
      <c r="F120" s="17"/>
      <c r="G120" s="17"/>
      <c r="H120" s="17"/>
      <c r="I120" s="17"/>
      <c r="J120" s="17"/>
    </row>
    <row r="121" spans="1:10" ht="19.5">
      <c r="A121" s="17" t="s">
        <v>312</v>
      </c>
      <c r="B121" s="17"/>
      <c r="C121" s="17"/>
      <c r="D121" s="17"/>
      <c r="E121" s="17"/>
      <c r="F121" s="17"/>
      <c r="G121" s="17"/>
      <c r="H121" s="17"/>
      <c r="I121" s="17"/>
      <c r="J121" s="17"/>
    </row>
    <row r="122" spans="1:10" ht="19.5">
      <c r="A122" s="17" t="s">
        <v>305</v>
      </c>
      <c r="B122" s="17"/>
      <c r="C122" s="17"/>
      <c r="D122" s="17"/>
      <c r="E122" s="17"/>
      <c r="F122" s="17"/>
      <c r="G122" s="17"/>
      <c r="H122" s="17"/>
      <c r="I122" s="17"/>
      <c r="J122" s="17"/>
    </row>
    <row r="123" spans="1:10" s="1" customFormat="1" ht="43.5" customHeight="1">
      <c r="A123" s="16" t="s">
        <v>313</v>
      </c>
      <c r="B123" s="16"/>
      <c r="C123" s="16"/>
      <c r="D123" s="16"/>
      <c r="E123" s="16"/>
      <c r="F123" s="16"/>
      <c r="G123" s="16"/>
      <c r="H123" s="16"/>
      <c r="I123" s="16"/>
      <c r="J123" s="16"/>
    </row>
    <row r="124" spans="1:10" s="1" customFormat="1" ht="63.75" customHeight="1">
      <c r="A124" s="16" t="s">
        <v>314</v>
      </c>
      <c r="B124" s="16"/>
      <c r="C124" s="16"/>
      <c r="D124" s="16"/>
      <c r="E124" s="16"/>
      <c r="F124" s="16"/>
      <c r="G124" s="16"/>
      <c r="H124" s="16"/>
      <c r="I124" s="16"/>
      <c r="J124" s="16"/>
    </row>
    <row r="125" ht="19.5">
      <c r="A125" s="18" t="s">
        <v>211</v>
      </c>
    </row>
    <row r="126" spans="1:10" ht="21">
      <c r="A126" s="19" t="s">
        <v>315</v>
      </c>
      <c r="B126" s="19"/>
      <c r="C126" s="19"/>
      <c r="D126" s="19"/>
      <c r="E126" s="19"/>
      <c r="F126" s="19"/>
      <c r="G126" s="19"/>
      <c r="H126" s="19"/>
      <c r="I126" s="19"/>
      <c r="J126" s="19"/>
    </row>
    <row r="127" spans="1:10" ht="19.5">
      <c r="A127" s="30" t="s">
        <v>316</v>
      </c>
      <c r="B127" s="30"/>
      <c r="C127" s="30"/>
      <c r="D127" s="30"/>
      <c r="E127" s="30"/>
      <c r="F127" s="30"/>
      <c r="G127" s="30"/>
      <c r="H127" s="30"/>
      <c r="I127" s="30"/>
      <c r="J127" s="30"/>
    </row>
    <row r="128" spans="1:10" ht="19.5">
      <c r="A128" s="30" t="s">
        <v>317</v>
      </c>
      <c r="B128" s="30"/>
      <c r="C128" s="30"/>
      <c r="D128" s="30"/>
      <c r="E128" s="30"/>
      <c r="F128" s="30"/>
      <c r="G128" s="30"/>
      <c r="H128" s="30"/>
      <c r="I128" s="30"/>
      <c r="J128" s="30"/>
    </row>
    <row r="129" spans="1:10" ht="19.5">
      <c r="A129" s="17" t="s">
        <v>318</v>
      </c>
      <c r="B129" s="17"/>
      <c r="C129" s="17"/>
      <c r="D129" s="17"/>
      <c r="E129" s="17"/>
      <c r="F129" s="17"/>
      <c r="G129" s="17"/>
      <c r="H129" s="17"/>
      <c r="I129" s="17"/>
      <c r="J129" s="17"/>
    </row>
    <row r="130" spans="1:10" s="1" customFormat="1" ht="45" customHeight="1">
      <c r="A130" s="16" t="s">
        <v>319</v>
      </c>
      <c r="B130" s="16"/>
      <c r="C130" s="16"/>
      <c r="D130" s="16"/>
      <c r="E130" s="16"/>
      <c r="F130" s="16"/>
      <c r="G130" s="16"/>
      <c r="H130" s="16"/>
      <c r="I130" s="16"/>
      <c r="J130" s="16"/>
    </row>
    <row r="131" spans="1:10" s="1" customFormat="1" ht="64.5" customHeight="1">
      <c r="A131" s="10" t="s">
        <v>320</v>
      </c>
      <c r="B131" s="10"/>
      <c r="C131" s="10"/>
      <c r="D131" s="10"/>
      <c r="E131" s="10"/>
      <c r="F131" s="10"/>
      <c r="G131" s="10"/>
      <c r="H131" s="10"/>
      <c r="I131" s="10"/>
      <c r="J131" s="10"/>
    </row>
    <row r="132" spans="1:10" ht="19.5">
      <c r="A132" s="31" t="s">
        <v>321</v>
      </c>
      <c r="B132" s="31"/>
      <c r="C132" s="31"/>
      <c r="D132" s="31"/>
      <c r="E132" s="31"/>
      <c r="F132" s="31"/>
      <c r="G132" s="31"/>
      <c r="H132" s="31"/>
      <c r="I132" s="31"/>
      <c r="J132" s="31"/>
    </row>
    <row r="133" spans="1:10" ht="19.5">
      <c r="A133" s="32" t="s">
        <v>316</v>
      </c>
      <c r="B133" s="32"/>
      <c r="C133" s="32"/>
      <c r="D133" s="32"/>
      <c r="E133" s="32"/>
      <c r="F133" s="32"/>
      <c r="G133" s="32"/>
      <c r="H133" s="32"/>
      <c r="I133" s="32"/>
      <c r="J133" s="32"/>
    </row>
    <row r="134" spans="1:10" ht="19.5">
      <c r="A134" s="17" t="s">
        <v>322</v>
      </c>
      <c r="B134" s="17"/>
      <c r="C134" s="17"/>
      <c r="D134" s="17"/>
      <c r="E134" s="17"/>
      <c r="F134" s="17"/>
      <c r="G134" s="17"/>
      <c r="H134" s="17"/>
      <c r="I134" s="17"/>
      <c r="J134" s="17"/>
    </row>
    <row r="135" spans="1:10" ht="19.5">
      <c r="A135" s="17" t="s">
        <v>318</v>
      </c>
      <c r="B135" s="17"/>
      <c r="C135" s="17"/>
      <c r="D135" s="17"/>
      <c r="E135" s="17"/>
      <c r="F135" s="17"/>
      <c r="G135" s="17"/>
      <c r="H135" s="17"/>
      <c r="I135" s="17"/>
      <c r="J135" s="17"/>
    </row>
    <row r="136" spans="1:10" s="1" customFormat="1" ht="39" customHeight="1">
      <c r="A136" s="16" t="s">
        <v>323</v>
      </c>
      <c r="B136" s="16"/>
      <c r="C136" s="16"/>
      <c r="D136" s="16"/>
      <c r="E136" s="16"/>
      <c r="F136" s="16"/>
      <c r="G136" s="16"/>
      <c r="H136" s="16"/>
      <c r="I136" s="16"/>
      <c r="J136" s="16"/>
    </row>
    <row r="137" spans="1:10" s="1" customFormat="1" ht="64.5" customHeight="1">
      <c r="A137" s="16" t="s">
        <v>324</v>
      </c>
      <c r="B137" s="16"/>
      <c r="C137" s="16"/>
      <c r="D137" s="16"/>
      <c r="E137" s="16"/>
      <c r="F137" s="16"/>
      <c r="G137" s="16"/>
      <c r="H137" s="16"/>
      <c r="I137" s="16"/>
      <c r="J137" s="16"/>
    </row>
    <row r="138" spans="1:10" ht="19.5">
      <c r="A138" s="33" t="s">
        <v>325</v>
      </c>
      <c r="B138" s="33"/>
      <c r="C138" s="33"/>
      <c r="D138" s="33"/>
      <c r="E138" s="33"/>
      <c r="F138" s="33"/>
      <c r="G138" s="33"/>
      <c r="H138" s="33"/>
      <c r="I138" s="33"/>
      <c r="J138" s="33"/>
    </row>
    <row r="139" spans="1:10" ht="19.5">
      <c r="A139" s="22" t="s">
        <v>316</v>
      </c>
      <c r="B139" s="22"/>
      <c r="C139" s="22"/>
      <c r="D139" s="22"/>
      <c r="E139" s="22"/>
      <c r="F139" s="22"/>
      <c r="G139" s="22"/>
      <c r="H139" s="22"/>
      <c r="I139" s="22"/>
      <c r="J139" s="22"/>
    </row>
    <row r="140" spans="1:10" ht="19.5">
      <c r="A140" s="17" t="s">
        <v>326</v>
      </c>
      <c r="B140" s="17"/>
      <c r="C140" s="17"/>
      <c r="D140" s="17"/>
      <c r="E140" s="17"/>
      <c r="F140" s="17"/>
      <c r="G140" s="17"/>
      <c r="H140" s="17"/>
      <c r="I140" s="17"/>
      <c r="J140" s="17"/>
    </row>
    <row r="141" spans="1:10" ht="19.5">
      <c r="A141" s="17" t="s">
        <v>318</v>
      </c>
      <c r="B141" s="17"/>
      <c r="C141" s="17"/>
      <c r="D141" s="17"/>
      <c r="E141" s="17"/>
      <c r="F141" s="17"/>
      <c r="G141" s="17"/>
      <c r="H141" s="17"/>
      <c r="I141" s="17"/>
      <c r="J141" s="17"/>
    </row>
    <row r="142" spans="1:10" s="1" customFormat="1" ht="42.75" customHeight="1">
      <c r="A142" s="16" t="s">
        <v>327</v>
      </c>
      <c r="B142" s="16"/>
      <c r="C142" s="16"/>
      <c r="D142" s="16"/>
      <c r="E142" s="16"/>
      <c r="F142" s="16"/>
      <c r="G142" s="16"/>
      <c r="H142" s="16"/>
      <c r="I142" s="16"/>
      <c r="J142" s="16"/>
    </row>
    <row r="143" spans="1:10" s="1" customFormat="1" ht="66" customHeight="1">
      <c r="A143" s="16" t="s">
        <v>328</v>
      </c>
      <c r="B143" s="16"/>
      <c r="C143" s="16"/>
      <c r="D143" s="16"/>
      <c r="E143" s="16"/>
      <c r="F143" s="16"/>
      <c r="G143" s="16"/>
      <c r="H143" s="16"/>
      <c r="I143" s="16"/>
      <c r="J143" s="16"/>
    </row>
    <row r="144" spans="1:10" ht="19.5">
      <c r="A144" s="5" t="s">
        <v>329</v>
      </c>
      <c r="B144" s="5"/>
      <c r="C144" s="5"/>
      <c r="D144" s="5"/>
      <c r="E144" s="5"/>
      <c r="F144" s="5"/>
      <c r="G144" s="5"/>
      <c r="H144" s="5"/>
      <c r="I144" s="5"/>
      <c r="J144" s="5"/>
    </row>
    <row r="145" spans="1:10" ht="19.5">
      <c r="A145" s="17" t="s">
        <v>303</v>
      </c>
      <c r="B145" s="17"/>
      <c r="C145" s="17"/>
      <c r="D145" s="17"/>
      <c r="E145" s="17"/>
      <c r="F145" s="17"/>
      <c r="G145" s="17"/>
      <c r="H145" s="17"/>
      <c r="I145" s="17"/>
      <c r="J145" s="17"/>
    </row>
    <row r="146" spans="1:10" ht="19.5">
      <c r="A146" s="17" t="s">
        <v>330</v>
      </c>
      <c r="B146" s="17"/>
      <c r="C146" s="17"/>
      <c r="D146" s="17"/>
      <c r="E146" s="17"/>
      <c r="F146" s="17"/>
      <c r="G146" s="17"/>
      <c r="H146" s="17"/>
      <c r="I146" s="17"/>
      <c r="J146" s="17"/>
    </row>
    <row r="147" spans="1:10" ht="19.5">
      <c r="A147" s="17" t="s">
        <v>318</v>
      </c>
      <c r="B147" s="17"/>
      <c r="C147" s="17"/>
      <c r="D147" s="17"/>
      <c r="E147" s="17"/>
      <c r="F147" s="17"/>
      <c r="G147" s="17"/>
      <c r="H147" s="17"/>
      <c r="I147" s="17"/>
      <c r="J147" s="17"/>
    </row>
    <row r="148" spans="1:10" s="1" customFormat="1" ht="39.75" customHeight="1">
      <c r="A148" s="16" t="s">
        <v>331</v>
      </c>
      <c r="B148" s="16"/>
      <c r="C148" s="16"/>
      <c r="D148" s="16"/>
      <c r="E148" s="16"/>
      <c r="F148" s="16"/>
      <c r="G148" s="16"/>
      <c r="H148" s="16"/>
      <c r="I148" s="16"/>
      <c r="J148" s="16"/>
    </row>
    <row r="149" spans="1:10" s="1" customFormat="1" ht="63" customHeight="1">
      <c r="A149" s="16" t="s">
        <v>332</v>
      </c>
      <c r="B149" s="16"/>
      <c r="C149" s="16"/>
      <c r="D149" s="16"/>
      <c r="E149" s="16"/>
      <c r="F149" s="16"/>
      <c r="G149" s="16"/>
      <c r="H149" s="16"/>
      <c r="I149" s="16"/>
      <c r="J149" s="16"/>
    </row>
    <row r="150" spans="1:10" ht="19.5">
      <c r="A150" s="34" t="s">
        <v>333</v>
      </c>
      <c r="B150" s="34"/>
      <c r="C150" s="34"/>
      <c r="D150" s="34"/>
      <c r="E150" s="34"/>
      <c r="F150" s="34"/>
      <c r="G150" s="34"/>
      <c r="H150" s="34"/>
      <c r="I150" s="34"/>
      <c r="J150" s="34"/>
    </row>
    <row r="151" spans="1:10" ht="19.5">
      <c r="A151" s="35" t="s">
        <v>316</v>
      </c>
      <c r="B151" s="35"/>
      <c r="C151" s="35"/>
      <c r="D151" s="35"/>
      <c r="E151" s="35"/>
      <c r="F151" s="35"/>
      <c r="G151" s="35"/>
      <c r="H151" s="35"/>
      <c r="I151" s="35"/>
      <c r="J151" s="35"/>
    </row>
    <row r="152" spans="1:10" ht="19.5">
      <c r="A152" s="17" t="s">
        <v>334</v>
      </c>
      <c r="B152" s="17"/>
      <c r="C152" s="17"/>
      <c r="D152" s="17"/>
      <c r="E152" s="17"/>
      <c r="F152" s="17"/>
      <c r="G152" s="17"/>
      <c r="H152" s="17"/>
      <c r="I152" s="17"/>
      <c r="J152" s="17"/>
    </row>
    <row r="153" spans="1:10" ht="19.5">
      <c r="A153" s="17" t="s">
        <v>318</v>
      </c>
      <c r="B153" s="17"/>
      <c r="C153" s="17"/>
      <c r="D153" s="17"/>
      <c r="E153" s="17"/>
      <c r="F153" s="17"/>
      <c r="G153" s="17"/>
      <c r="H153" s="17"/>
      <c r="I153" s="17"/>
      <c r="J153" s="17"/>
    </row>
    <row r="154" spans="1:10" s="1" customFormat="1" ht="39.75" customHeight="1">
      <c r="A154" s="16" t="s">
        <v>335</v>
      </c>
      <c r="B154" s="16"/>
      <c r="C154" s="16"/>
      <c r="D154" s="16"/>
      <c r="E154" s="16"/>
      <c r="F154" s="16"/>
      <c r="G154" s="16"/>
      <c r="H154" s="16"/>
      <c r="I154" s="16"/>
      <c r="J154" s="16"/>
    </row>
    <row r="155" spans="1:10" s="1" customFormat="1" ht="63" customHeight="1">
      <c r="A155" s="16" t="s">
        <v>336</v>
      </c>
      <c r="B155" s="16"/>
      <c r="C155" s="16"/>
      <c r="D155" s="16"/>
      <c r="E155" s="16"/>
      <c r="F155" s="16"/>
      <c r="G155" s="16"/>
      <c r="H155" s="16"/>
      <c r="I155" s="16"/>
      <c r="J155" s="16"/>
    </row>
    <row r="156" spans="1:10" ht="19.5">
      <c r="A156" s="5" t="s">
        <v>337</v>
      </c>
      <c r="B156" s="5"/>
      <c r="C156" s="5"/>
      <c r="D156" s="5"/>
      <c r="E156" s="5"/>
      <c r="F156" s="5"/>
      <c r="G156" s="5"/>
      <c r="H156" s="5"/>
      <c r="I156" s="5"/>
      <c r="J156" s="5"/>
    </row>
    <row r="157" ht="19.5">
      <c r="A157" s="36" t="s">
        <v>211</v>
      </c>
    </row>
    <row r="158" spans="1:10" ht="19.5">
      <c r="A158" s="17" t="s">
        <v>316</v>
      </c>
      <c r="B158" s="17"/>
      <c r="C158" s="17"/>
      <c r="D158" s="17"/>
      <c r="E158" s="17"/>
      <c r="F158" s="17"/>
      <c r="G158" s="17"/>
      <c r="H158" s="17"/>
      <c r="I158" s="17"/>
      <c r="J158" s="17"/>
    </row>
    <row r="159" spans="1:10" ht="19.5">
      <c r="A159" s="17" t="s">
        <v>338</v>
      </c>
      <c r="B159" s="17"/>
      <c r="C159" s="17"/>
      <c r="D159" s="17"/>
      <c r="E159" s="17"/>
      <c r="F159" s="17"/>
      <c r="G159" s="17"/>
      <c r="H159" s="17"/>
      <c r="I159" s="17"/>
      <c r="J159" s="17"/>
    </row>
    <row r="160" spans="1:10" ht="19.5">
      <c r="A160" s="17" t="s">
        <v>318</v>
      </c>
      <c r="B160" s="17"/>
      <c r="C160" s="17"/>
      <c r="D160" s="17"/>
      <c r="E160" s="17"/>
      <c r="F160" s="17"/>
      <c r="G160" s="17"/>
      <c r="H160" s="17"/>
      <c r="I160" s="17"/>
      <c r="J160" s="17"/>
    </row>
    <row r="161" spans="1:10" s="1" customFormat="1" ht="42" customHeight="1">
      <c r="A161" s="16" t="s">
        <v>339</v>
      </c>
      <c r="B161" s="16"/>
      <c r="C161" s="16"/>
      <c r="D161" s="16"/>
      <c r="E161" s="16"/>
      <c r="F161" s="16"/>
      <c r="G161" s="16"/>
      <c r="H161" s="16"/>
      <c r="I161" s="16"/>
      <c r="J161" s="16"/>
    </row>
    <row r="162" spans="1:10" s="1" customFormat="1" ht="69" customHeight="1">
      <c r="A162" s="16" t="s">
        <v>340</v>
      </c>
      <c r="B162" s="16"/>
      <c r="C162" s="16"/>
      <c r="D162" s="16"/>
      <c r="E162" s="16"/>
      <c r="F162" s="16"/>
      <c r="G162" s="16"/>
      <c r="H162" s="16"/>
      <c r="I162" s="16"/>
      <c r="J162" s="16"/>
    </row>
    <row r="163" spans="1:10" ht="19.5">
      <c r="A163" s="5" t="s">
        <v>341</v>
      </c>
      <c r="B163" s="5"/>
      <c r="C163" s="5"/>
      <c r="D163" s="5"/>
      <c r="E163" s="5"/>
      <c r="F163" s="5"/>
      <c r="G163" s="5"/>
      <c r="H163" s="5"/>
      <c r="I163" s="5"/>
      <c r="J163" s="5"/>
    </row>
    <row r="164" spans="1:10" ht="19.5">
      <c r="A164" s="5" t="s">
        <v>316</v>
      </c>
      <c r="B164" s="5"/>
      <c r="C164" s="5"/>
      <c r="D164" s="5"/>
      <c r="E164" s="5"/>
      <c r="F164" s="5"/>
      <c r="G164" s="5"/>
      <c r="H164" s="5"/>
      <c r="I164" s="5"/>
      <c r="J164" s="5"/>
    </row>
    <row r="165" spans="1:10" ht="19.5">
      <c r="A165" s="17" t="s">
        <v>342</v>
      </c>
      <c r="B165" s="17"/>
      <c r="C165" s="17"/>
      <c r="D165" s="17"/>
      <c r="E165" s="17"/>
      <c r="F165" s="17"/>
      <c r="G165" s="17"/>
      <c r="H165" s="17"/>
      <c r="I165" s="17"/>
      <c r="J165" s="17"/>
    </row>
    <row r="166" spans="1:10" ht="19.5">
      <c r="A166" s="17" t="s">
        <v>318</v>
      </c>
      <c r="B166" s="17"/>
      <c r="C166" s="17"/>
      <c r="D166" s="17"/>
      <c r="E166" s="17"/>
      <c r="F166" s="17"/>
      <c r="G166" s="17"/>
      <c r="H166" s="17"/>
      <c r="I166" s="17"/>
      <c r="J166" s="17"/>
    </row>
    <row r="167" spans="1:10" s="1" customFormat="1" ht="45" customHeight="1">
      <c r="A167" s="16" t="s">
        <v>343</v>
      </c>
      <c r="B167" s="16"/>
      <c r="C167" s="16"/>
      <c r="D167" s="16"/>
      <c r="E167" s="16"/>
      <c r="F167" s="16"/>
      <c r="G167" s="16"/>
      <c r="H167" s="16"/>
      <c r="I167" s="16"/>
      <c r="J167" s="16"/>
    </row>
    <row r="168" spans="1:10" s="1" customFormat="1" ht="70.5" customHeight="1">
      <c r="A168" s="16" t="s">
        <v>344</v>
      </c>
      <c r="B168" s="16"/>
      <c r="C168" s="16"/>
      <c r="D168" s="16"/>
      <c r="E168" s="16"/>
      <c r="F168" s="16"/>
      <c r="G168" s="16"/>
      <c r="H168" s="16"/>
      <c r="I168" s="16"/>
      <c r="J168" s="16"/>
    </row>
    <row r="169" spans="1:10" ht="19.5">
      <c r="A169" s="5" t="s">
        <v>345</v>
      </c>
      <c r="B169" s="5"/>
      <c r="C169" s="5"/>
      <c r="D169" s="5"/>
      <c r="E169" s="5"/>
      <c r="F169" s="5"/>
      <c r="G169" s="5"/>
      <c r="H169" s="5"/>
      <c r="I169" s="5"/>
      <c r="J169" s="5"/>
    </row>
    <row r="170" ht="63">
      <c r="A170" s="37" t="s">
        <v>316</v>
      </c>
    </row>
    <row r="171" spans="1:10" ht="19.5">
      <c r="A171" s="17" t="s">
        <v>346</v>
      </c>
      <c r="B171" s="17"/>
      <c r="C171" s="17"/>
      <c r="D171" s="17"/>
      <c r="E171" s="17"/>
      <c r="F171" s="17"/>
      <c r="G171" s="17"/>
      <c r="H171" s="17"/>
      <c r="I171" s="17"/>
      <c r="J171" s="17"/>
    </row>
    <row r="172" spans="1:10" ht="19.5">
      <c r="A172" s="17" t="s">
        <v>318</v>
      </c>
      <c r="B172" s="17"/>
      <c r="C172" s="17"/>
      <c r="D172" s="17"/>
      <c r="E172" s="17"/>
      <c r="F172" s="17"/>
      <c r="G172" s="17"/>
      <c r="H172" s="17"/>
      <c r="I172" s="17"/>
      <c r="J172" s="17"/>
    </row>
    <row r="173" spans="1:10" s="1" customFormat="1" ht="45" customHeight="1">
      <c r="A173" s="16" t="s">
        <v>347</v>
      </c>
      <c r="B173" s="16"/>
      <c r="C173" s="16"/>
      <c r="D173" s="16"/>
      <c r="E173" s="16"/>
      <c r="F173" s="16"/>
      <c r="G173" s="16"/>
      <c r="H173" s="16"/>
      <c r="I173" s="16"/>
      <c r="J173" s="16"/>
    </row>
    <row r="174" spans="1:10" s="1" customFormat="1" ht="63.75" customHeight="1">
      <c r="A174" s="16" t="s">
        <v>348</v>
      </c>
      <c r="B174" s="16"/>
      <c r="C174" s="16"/>
      <c r="D174" s="16"/>
      <c r="E174" s="16"/>
      <c r="F174" s="16"/>
      <c r="G174" s="16"/>
      <c r="H174" s="16"/>
      <c r="I174" s="16"/>
      <c r="J174" s="16"/>
    </row>
    <row r="175" spans="1:10" ht="19.5">
      <c r="A175" s="5" t="s">
        <v>349</v>
      </c>
      <c r="B175" s="5"/>
      <c r="C175" s="5"/>
      <c r="D175" s="5"/>
      <c r="E175" s="5"/>
      <c r="F175" s="5"/>
      <c r="G175" s="5"/>
      <c r="H175" s="5"/>
      <c r="I175" s="5"/>
      <c r="J175" s="5"/>
    </row>
    <row r="176" spans="1:10" ht="19.5">
      <c r="A176" s="17" t="s">
        <v>350</v>
      </c>
      <c r="B176" s="17"/>
      <c r="C176" s="17"/>
      <c r="D176" s="17"/>
      <c r="E176" s="17"/>
      <c r="F176" s="17"/>
      <c r="G176" s="17"/>
      <c r="H176" s="17"/>
      <c r="I176" s="17"/>
      <c r="J176" s="17"/>
    </row>
    <row r="177" spans="1:10" ht="19.5">
      <c r="A177" s="17" t="s">
        <v>351</v>
      </c>
      <c r="B177" s="17"/>
      <c r="C177" s="17"/>
      <c r="D177" s="17"/>
      <c r="E177" s="17"/>
      <c r="F177" s="17"/>
      <c r="G177" s="17"/>
      <c r="H177" s="17"/>
      <c r="I177" s="17"/>
      <c r="J177" s="17"/>
    </row>
    <row r="178" spans="1:10" ht="19.5">
      <c r="A178" s="17" t="s">
        <v>318</v>
      </c>
      <c r="B178" s="17"/>
      <c r="C178" s="17"/>
      <c r="D178" s="17"/>
      <c r="E178" s="17"/>
      <c r="F178" s="17"/>
      <c r="G178" s="17"/>
      <c r="H178" s="17"/>
      <c r="I178" s="17"/>
      <c r="J178" s="17"/>
    </row>
    <row r="179" spans="1:10" s="1" customFormat="1" ht="48" customHeight="1">
      <c r="A179" s="16" t="s">
        <v>352</v>
      </c>
      <c r="B179" s="16"/>
      <c r="C179" s="16"/>
      <c r="D179" s="16"/>
      <c r="E179" s="16"/>
      <c r="F179" s="16"/>
      <c r="G179" s="16"/>
      <c r="H179" s="16"/>
      <c r="I179" s="16"/>
      <c r="J179" s="16"/>
    </row>
    <row r="180" spans="1:10" s="1" customFormat="1" ht="63.75" customHeight="1">
      <c r="A180" s="16" t="s">
        <v>353</v>
      </c>
      <c r="B180" s="16"/>
      <c r="C180" s="16"/>
      <c r="D180" s="16"/>
      <c r="E180" s="16"/>
      <c r="F180" s="16"/>
      <c r="G180" s="16"/>
      <c r="H180" s="16"/>
      <c r="I180" s="16"/>
      <c r="J180" s="16"/>
    </row>
    <row r="181" spans="1:10" ht="19.5">
      <c r="A181" s="5" t="s">
        <v>354</v>
      </c>
      <c r="B181" s="5"/>
      <c r="C181" s="5"/>
      <c r="D181" s="5"/>
      <c r="E181" s="5"/>
      <c r="F181" s="5"/>
      <c r="G181" s="5"/>
      <c r="H181" s="5"/>
      <c r="I181" s="5"/>
      <c r="J181" s="5"/>
    </row>
    <row r="182" spans="1:10" ht="19.5">
      <c r="A182" s="17" t="s">
        <v>355</v>
      </c>
      <c r="B182" s="17"/>
      <c r="C182" s="17"/>
      <c r="D182" s="17"/>
      <c r="E182" s="17"/>
      <c r="F182" s="17"/>
      <c r="G182" s="17"/>
      <c r="H182" s="17"/>
      <c r="I182" s="17"/>
      <c r="J182" s="17"/>
    </row>
    <row r="183" spans="1:10" ht="19.5">
      <c r="A183" s="17" t="s">
        <v>356</v>
      </c>
      <c r="B183" s="17"/>
      <c r="C183" s="17"/>
      <c r="D183" s="17"/>
      <c r="E183" s="17"/>
      <c r="F183" s="17"/>
      <c r="G183" s="17"/>
      <c r="H183" s="17"/>
      <c r="I183" s="17"/>
      <c r="J183" s="17"/>
    </row>
    <row r="184" spans="1:10" ht="19.5">
      <c r="A184" s="17" t="s">
        <v>305</v>
      </c>
      <c r="B184" s="17"/>
      <c r="C184" s="17"/>
      <c r="D184" s="17"/>
      <c r="E184" s="17"/>
      <c r="F184" s="17"/>
      <c r="G184" s="17"/>
      <c r="H184" s="17"/>
      <c r="I184" s="17"/>
      <c r="J184" s="17"/>
    </row>
    <row r="185" spans="1:10" s="1" customFormat="1" ht="51" customHeight="1">
      <c r="A185" s="16" t="s">
        <v>357</v>
      </c>
      <c r="B185" s="16"/>
      <c r="C185" s="16"/>
      <c r="D185" s="16"/>
      <c r="E185" s="16"/>
      <c r="F185" s="16"/>
      <c r="G185" s="16"/>
      <c r="H185" s="16"/>
      <c r="I185" s="16"/>
      <c r="J185" s="16"/>
    </row>
    <row r="186" spans="1:10" s="1" customFormat="1" ht="66" customHeight="1">
      <c r="A186" s="16" t="s">
        <v>358</v>
      </c>
      <c r="B186" s="16"/>
      <c r="C186" s="16"/>
      <c r="D186" s="16"/>
      <c r="E186" s="16"/>
      <c r="F186" s="16"/>
      <c r="G186" s="16"/>
      <c r="H186" s="16"/>
      <c r="I186" s="16"/>
      <c r="J186" s="16"/>
    </row>
    <row r="187" spans="1:10" ht="19.5">
      <c r="A187" s="5" t="s">
        <v>359</v>
      </c>
      <c r="B187" s="5"/>
      <c r="C187" s="5"/>
      <c r="D187" s="5"/>
      <c r="E187" s="5"/>
      <c r="F187" s="5"/>
      <c r="G187" s="5"/>
      <c r="H187" s="5"/>
      <c r="I187" s="5"/>
      <c r="J187" s="5"/>
    </row>
    <row r="188" spans="1:10" ht="19.5">
      <c r="A188" s="17" t="s">
        <v>316</v>
      </c>
      <c r="B188" s="17"/>
      <c r="C188" s="17"/>
      <c r="D188" s="17"/>
      <c r="E188" s="17"/>
      <c r="F188" s="17"/>
      <c r="G188" s="17"/>
      <c r="H188" s="17"/>
      <c r="I188" s="17"/>
      <c r="J188" s="17"/>
    </row>
    <row r="189" spans="1:10" ht="19.5">
      <c r="A189" s="17" t="s">
        <v>360</v>
      </c>
      <c r="B189" s="17"/>
      <c r="C189" s="17"/>
      <c r="D189" s="17"/>
      <c r="E189" s="17"/>
      <c r="F189" s="17"/>
      <c r="G189" s="17"/>
      <c r="H189" s="17"/>
      <c r="I189" s="17"/>
      <c r="J189" s="17"/>
    </row>
    <row r="190" spans="1:10" ht="19.5">
      <c r="A190" s="17" t="s">
        <v>318</v>
      </c>
      <c r="B190" s="17"/>
      <c r="C190" s="17"/>
      <c r="D190" s="17"/>
      <c r="E190" s="17"/>
      <c r="F190" s="17"/>
      <c r="G190" s="17"/>
      <c r="H190" s="17"/>
      <c r="I190" s="17"/>
      <c r="J190" s="17"/>
    </row>
    <row r="191" spans="1:10" s="1" customFormat="1" ht="42.75" customHeight="1">
      <c r="A191" s="16" t="s">
        <v>361</v>
      </c>
      <c r="B191" s="16"/>
      <c r="C191" s="16"/>
      <c r="D191" s="16"/>
      <c r="E191" s="16"/>
      <c r="F191" s="16"/>
      <c r="G191" s="16"/>
      <c r="H191" s="16"/>
      <c r="I191" s="16"/>
      <c r="J191" s="16"/>
    </row>
    <row r="192" spans="1:10" s="1" customFormat="1" ht="60.75" customHeight="1">
      <c r="A192" s="16" t="s">
        <v>362</v>
      </c>
      <c r="B192" s="16"/>
      <c r="C192" s="16"/>
      <c r="D192" s="16"/>
      <c r="E192" s="16"/>
      <c r="F192" s="16"/>
      <c r="G192" s="16"/>
      <c r="H192" s="16"/>
      <c r="I192" s="16"/>
      <c r="J192" s="16"/>
    </row>
    <row r="193" spans="1:10" ht="19.5">
      <c r="A193" s="5" t="s">
        <v>363</v>
      </c>
      <c r="B193" s="5"/>
      <c r="C193" s="5"/>
      <c r="D193" s="5"/>
      <c r="E193" s="5"/>
      <c r="F193" s="5"/>
      <c r="G193" s="5"/>
      <c r="H193" s="5"/>
      <c r="I193" s="5"/>
      <c r="J193" s="5"/>
    </row>
    <row r="194" spans="1:10" ht="19.5">
      <c r="A194" s="17" t="s">
        <v>350</v>
      </c>
      <c r="B194" s="17"/>
      <c r="C194" s="17"/>
      <c r="D194" s="17"/>
      <c r="E194" s="17"/>
      <c r="F194" s="17"/>
      <c r="G194" s="17"/>
      <c r="H194" s="17"/>
      <c r="I194" s="17"/>
      <c r="J194" s="17"/>
    </row>
    <row r="195" spans="1:10" ht="19.5">
      <c r="A195" s="17" t="s">
        <v>364</v>
      </c>
      <c r="B195" s="17"/>
      <c r="C195" s="17"/>
      <c r="D195" s="17"/>
      <c r="E195" s="17"/>
      <c r="F195" s="17"/>
      <c r="G195" s="17"/>
      <c r="H195" s="17"/>
      <c r="I195" s="17"/>
      <c r="J195" s="17"/>
    </row>
    <row r="196" spans="1:10" ht="19.5">
      <c r="A196" s="17" t="s">
        <v>305</v>
      </c>
      <c r="B196" s="17"/>
      <c r="C196" s="17"/>
      <c r="D196" s="17"/>
      <c r="E196" s="17"/>
      <c r="F196" s="17"/>
      <c r="G196" s="17"/>
      <c r="H196" s="17"/>
      <c r="I196" s="17"/>
      <c r="J196" s="17"/>
    </row>
    <row r="197" spans="1:10" s="1" customFormat="1" ht="43.5" customHeight="1">
      <c r="A197" s="16" t="s">
        <v>365</v>
      </c>
      <c r="B197" s="16"/>
      <c r="C197" s="16"/>
      <c r="D197" s="16"/>
      <c r="E197" s="16"/>
      <c r="F197" s="16"/>
      <c r="G197" s="16"/>
      <c r="H197" s="16"/>
      <c r="I197" s="16"/>
      <c r="J197" s="16"/>
    </row>
    <row r="198" spans="1:10" s="1" customFormat="1" ht="69" customHeight="1">
      <c r="A198" s="16" t="s">
        <v>366</v>
      </c>
      <c r="B198" s="16"/>
      <c r="C198" s="16"/>
      <c r="D198" s="16"/>
      <c r="E198" s="16"/>
      <c r="F198" s="16"/>
      <c r="G198" s="16"/>
      <c r="H198" s="16"/>
      <c r="I198" s="16"/>
      <c r="J198" s="16"/>
    </row>
    <row r="199" spans="1:10" ht="19.5">
      <c r="A199" s="5" t="s">
        <v>367</v>
      </c>
      <c r="B199" s="5"/>
      <c r="C199" s="5"/>
      <c r="D199" s="5"/>
      <c r="E199" s="5"/>
      <c r="F199" s="5"/>
      <c r="G199" s="5"/>
      <c r="H199" s="5"/>
      <c r="I199" s="5"/>
      <c r="J199" s="5"/>
    </row>
    <row r="200" spans="1:10" ht="19.5">
      <c r="A200" s="17" t="s">
        <v>350</v>
      </c>
      <c r="B200" s="17"/>
      <c r="C200" s="17"/>
      <c r="D200" s="17"/>
      <c r="E200" s="17"/>
      <c r="F200" s="17"/>
      <c r="G200" s="17"/>
      <c r="H200" s="17"/>
      <c r="I200" s="17"/>
      <c r="J200" s="17"/>
    </row>
    <row r="201" spans="1:10" ht="19.5">
      <c r="A201" s="17" t="s">
        <v>368</v>
      </c>
      <c r="B201" s="17"/>
      <c r="C201" s="17"/>
      <c r="D201" s="17"/>
      <c r="E201" s="17"/>
      <c r="F201" s="17"/>
      <c r="G201" s="17"/>
      <c r="H201" s="17"/>
      <c r="I201" s="17"/>
      <c r="J201" s="17"/>
    </row>
    <row r="202" spans="1:10" ht="19.5">
      <c r="A202" s="17" t="s">
        <v>318</v>
      </c>
      <c r="B202" s="17"/>
      <c r="C202" s="17"/>
      <c r="D202" s="17"/>
      <c r="E202" s="17"/>
      <c r="F202" s="17"/>
      <c r="G202" s="17"/>
      <c r="H202" s="17"/>
      <c r="I202" s="17"/>
      <c r="J202" s="17"/>
    </row>
    <row r="203" spans="1:10" s="1" customFormat="1" ht="45" customHeight="1">
      <c r="A203" s="16" t="s">
        <v>369</v>
      </c>
      <c r="B203" s="16"/>
      <c r="C203" s="16"/>
      <c r="D203" s="16"/>
      <c r="E203" s="16"/>
      <c r="F203" s="16"/>
      <c r="G203" s="16"/>
      <c r="H203" s="16"/>
      <c r="I203" s="16"/>
      <c r="J203" s="16"/>
    </row>
    <row r="204" spans="1:10" s="1" customFormat="1" ht="66.75" customHeight="1">
      <c r="A204" s="16" t="s">
        <v>370</v>
      </c>
      <c r="B204" s="16"/>
      <c r="C204" s="16"/>
      <c r="D204" s="16"/>
      <c r="E204" s="16"/>
      <c r="F204" s="16"/>
      <c r="G204" s="16"/>
      <c r="H204" s="16"/>
      <c r="I204" s="16"/>
      <c r="J204" s="16"/>
    </row>
    <row r="205" spans="1:10" ht="19.5">
      <c r="A205" s="38" t="s">
        <v>371</v>
      </c>
      <c r="B205" s="38"/>
      <c r="C205" s="38"/>
      <c r="D205" s="38"/>
      <c r="E205" s="38"/>
      <c r="F205" s="38"/>
      <c r="G205" s="38"/>
      <c r="H205" s="38"/>
      <c r="I205" s="38"/>
      <c r="J205" s="38"/>
    </row>
    <row r="206" spans="1:10" ht="19.5">
      <c r="A206" s="17" t="s">
        <v>350</v>
      </c>
      <c r="B206" s="17"/>
      <c r="C206" s="17"/>
      <c r="D206" s="17"/>
      <c r="E206" s="17"/>
      <c r="F206" s="17"/>
      <c r="G206" s="17"/>
      <c r="H206" s="17"/>
      <c r="I206" s="17"/>
      <c r="J206" s="17"/>
    </row>
    <row r="207" spans="1:10" ht="19.5">
      <c r="A207" s="17" t="s">
        <v>372</v>
      </c>
      <c r="B207" s="17"/>
      <c r="C207" s="17"/>
      <c r="D207" s="17"/>
      <c r="E207" s="17"/>
      <c r="F207" s="17"/>
      <c r="G207" s="17"/>
      <c r="H207" s="17"/>
      <c r="I207" s="17"/>
      <c r="J207" s="17"/>
    </row>
    <row r="208" spans="1:10" ht="19.5">
      <c r="A208" s="17" t="s">
        <v>318</v>
      </c>
      <c r="B208" s="17"/>
      <c r="C208" s="17"/>
      <c r="D208" s="17"/>
      <c r="E208" s="17"/>
      <c r="F208" s="17"/>
      <c r="G208" s="17"/>
      <c r="H208" s="17"/>
      <c r="I208" s="17"/>
      <c r="J208" s="17"/>
    </row>
    <row r="209" spans="1:10" s="1" customFormat="1" ht="43.5" customHeight="1">
      <c r="A209" s="16" t="s">
        <v>373</v>
      </c>
      <c r="B209" s="16"/>
      <c r="C209" s="16"/>
      <c r="D209" s="16"/>
      <c r="E209" s="16"/>
      <c r="F209" s="16"/>
      <c r="G209" s="16"/>
      <c r="H209" s="16"/>
      <c r="I209" s="16"/>
      <c r="J209" s="16"/>
    </row>
    <row r="210" spans="1:10" s="1" customFormat="1" ht="61.5" customHeight="1">
      <c r="A210" s="16" t="s">
        <v>374</v>
      </c>
      <c r="B210" s="16"/>
      <c r="C210" s="16"/>
      <c r="D210" s="16"/>
      <c r="E210" s="16"/>
      <c r="F210" s="16"/>
      <c r="G210" s="16"/>
      <c r="H210" s="16"/>
      <c r="I210" s="16"/>
      <c r="J210" s="16"/>
    </row>
    <row r="211" spans="1:10" ht="19.5">
      <c r="A211" s="5" t="s">
        <v>375</v>
      </c>
      <c r="B211" s="5"/>
      <c r="C211" s="5"/>
      <c r="D211" s="5"/>
      <c r="E211" s="5"/>
      <c r="F211" s="5"/>
      <c r="G211" s="5"/>
      <c r="H211" s="5"/>
      <c r="I211" s="5"/>
      <c r="J211" s="5"/>
    </row>
    <row r="212" ht="19.5">
      <c r="A212" s="27" t="s">
        <v>376</v>
      </c>
    </row>
    <row r="213" ht="19.5">
      <c r="A213" s="27" t="s">
        <v>377</v>
      </c>
    </row>
    <row r="214" ht="19.5">
      <c r="A214" s="27" t="s">
        <v>378</v>
      </c>
    </row>
    <row r="215" spans="1:11" s="1" customFormat="1" ht="40.5" customHeight="1">
      <c r="A215" s="16" t="s">
        <v>379</v>
      </c>
      <c r="B215" s="16"/>
      <c r="C215" s="16"/>
      <c r="D215" s="16"/>
      <c r="E215" s="16"/>
      <c r="F215" s="16"/>
      <c r="G215" s="16"/>
      <c r="H215" s="16"/>
      <c r="I215" s="16"/>
      <c r="J215" s="16"/>
      <c r="K215" s="16"/>
    </row>
    <row r="216" spans="1:11" s="1" customFormat="1" ht="40.5" customHeight="1">
      <c r="A216" s="16" t="s">
        <v>380</v>
      </c>
      <c r="B216" s="16"/>
      <c r="C216" s="16"/>
      <c r="D216" s="16"/>
      <c r="E216" s="16"/>
      <c r="F216" s="16"/>
      <c r="G216" s="16"/>
      <c r="H216" s="16"/>
      <c r="I216" s="16"/>
      <c r="J216" s="16"/>
      <c r="K216" s="16"/>
    </row>
    <row r="217" spans="1:11" s="1" customFormat="1" ht="63" customHeight="1">
      <c r="A217" s="16" t="s">
        <v>381</v>
      </c>
      <c r="B217" s="16"/>
      <c r="C217" s="16"/>
      <c r="D217" s="16"/>
      <c r="E217" s="16"/>
      <c r="F217" s="16"/>
      <c r="G217" s="16"/>
      <c r="H217" s="16"/>
      <c r="I217" s="16"/>
      <c r="J217" s="16"/>
      <c r="K217" s="16"/>
    </row>
    <row r="218" spans="1:11" s="1" customFormat="1" ht="40.5" customHeight="1">
      <c r="A218" s="16" t="s">
        <v>382</v>
      </c>
      <c r="B218" s="16"/>
      <c r="C218" s="16"/>
      <c r="D218" s="16"/>
      <c r="E218" s="16"/>
      <c r="F218" s="16"/>
      <c r="G218" s="16"/>
      <c r="H218" s="16"/>
      <c r="I218" s="16"/>
      <c r="J218" s="16"/>
      <c r="K218" s="16"/>
    </row>
    <row r="219" spans="1:11" s="1" customFormat="1" ht="40.5" customHeight="1">
      <c r="A219" s="16" t="s">
        <v>383</v>
      </c>
      <c r="B219" s="16"/>
      <c r="C219" s="16"/>
      <c r="D219" s="16"/>
      <c r="E219" s="16"/>
      <c r="F219" s="16"/>
      <c r="G219" s="16"/>
      <c r="H219" s="16"/>
      <c r="I219" s="16"/>
      <c r="J219" s="16"/>
      <c r="K219" s="16"/>
    </row>
    <row r="220" spans="1:11" s="1" customFormat="1" ht="40.5" customHeight="1">
      <c r="A220" s="16" t="s">
        <v>384</v>
      </c>
      <c r="B220" s="16"/>
      <c r="C220" s="16"/>
      <c r="D220" s="16"/>
      <c r="E220" s="16"/>
      <c r="F220" s="16"/>
      <c r="G220" s="16"/>
      <c r="H220" s="16"/>
      <c r="I220" s="16"/>
      <c r="J220" s="16"/>
      <c r="K220" s="16"/>
    </row>
    <row r="221" spans="1:11" s="1" customFormat="1" ht="27" customHeight="1">
      <c r="A221" s="16" t="s">
        <v>385</v>
      </c>
      <c r="B221" s="16"/>
      <c r="C221" s="16"/>
      <c r="D221" s="16"/>
      <c r="E221" s="16"/>
      <c r="F221" s="16"/>
      <c r="G221" s="16"/>
      <c r="H221" s="16"/>
      <c r="I221" s="16"/>
      <c r="J221" s="16"/>
      <c r="K221" s="16"/>
    </row>
    <row r="222" spans="1:11" s="1" customFormat="1" ht="40.5" customHeight="1">
      <c r="A222" s="16" t="s">
        <v>386</v>
      </c>
      <c r="B222" s="16"/>
      <c r="C222" s="16"/>
      <c r="D222" s="16"/>
      <c r="E222" s="16"/>
      <c r="F222" s="16"/>
      <c r="G222" s="16"/>
      <c r="H222" s="16"/>
      <c r="I222" s="16"/>
      <c r="J222" s="16"/>
      <c r="K222" s="16"/>
    </row>
    <row r="223" spans="1:11" s="1" customFormat="1" ht="57.75" customHeight="1">
      <c r="A223" s="16" t="s">
        <v>387</v>
      </c>
      <c r="B223" s="16"/>
      <c r="C223" s="16"/>
      <c r="D223" s="16"/>
      <c r="E223" s="16"/>
      <c r="F223" s="16"/>
      <c r="G223" s="16"/>
      <c r="H223" s="16"/>
      <c r="I223" s="16"/>
      <c r="J223" s="16"/>
      <c r="K223" s="16"/>
    </row>
    <row r="224" spans="1:11" s="1" customFormat="1" ht="40.5" customHeight="1">
      <c r="A224" s="16" t="s">
        <v>388</v>
      </c>
      <c r="B224" s="16"/>
      <c r="C224" s="16"/>
      <c r="D224" s="16"/>
      <c r="E224" s="16"/>
      <c r="F224" s="16"/>
      <c r="G224" s="16"/>
      <c r="H224" s="16"/>
      <c r="I224" s="16"/>
      <c r="J224" s="16"/>
      <c r="K224" s="16"/>
    </row>
    <row r="225" spans="1:11" s="1" customFormat="1" ht="40.5" customHeight="1">
      <c r="A225" s="16" t="s">
        <v>389</v>
      </c>
      <c r="B225" s="16"/>
      <c r="C225" s="16"/>
      <c r="D225" s="16"/>
      <c r="E225" s="16"/>
      <c r="F225" s="16"/>
      <c r="G225" s="16"/>
      <c r="H225" s="16"/>
      <c r="I225" s="16"/>
      <c r="J225" s="16"/>
      <c r="K225" s="16"/>
    </row>
    <row r="226" spans="1:11" s="1" customFormat="1" ht="40.5" customHeight="1">
      <c r="A226" s="16" t="s">
        <v>390</v>
      </c>
      <c r="B226" s="16"/>
      <c r="C226" s="16"/>
      <c r="D226" s="16"/>
      <c r="E226" s="16"/>
      <c r="F226" s="16"/>
      <c r="G226" s="16"/>
      <c r="H226" s="16"/>
      <c r="I226" s="16"/>
      <c r="J226" s="16"/>
      <c r="K226" s="16"/>
    </row>
    <row r="227" spans="1:11" s="1" customFormat="1" ht="69" customHeight="1">
      <c r="A227" s="16" t="s">
        <v>391</v>
      </c>
      <c r="B227" s="16"/>
      <c r="C227" s="16"/>
      <c r="D227" s="16"/>
      <c r="E227" s="16"/>
      <c r="F227" s="16"/>
      <c r="G227" s="16"/>
      <c r="H227" s="16"/>
      <c r="I227" s="16"/>
      <c r="J227" s="16"/>
      <c r="K227" s="16"/>
    </row>
    <row r="228" spans="1:11" s="1" customFormat="1" ht="66" customHeight="1">
      <c r="A228" s="16" t="s">
        <v>392</v>
      </c>
      <c r="B228" s="16"/>
      <c r="C228" s="16"/>
      <c r="D228" s="16"/>
      <c r="E228" s="16"/>
      <c r="F228" s="16"/>
      <c r="G228" s="16"/>
      <c r="H228" s="16"/>
      <c r="I228" s="16"/>
      <c r="J228" s="16"/>
      <c r="K228" s="16"/>
    </row>
    <row r="229" spans="1:11" s="1" customFormat="1" ht="58.5" customHeight="1">
      <c r="A229" s="16" t="s">
        <v>393</v>
      </c>
      <c r="B229" s="16"/>
      <c r="C229" s="16"/>
      <c r="D229" s="16"/>
      <c r="E229" s="16"/>
      <c r="F229" s="16"/>
      <c r="G229" s="16"/>
      <c r="H229" s="16"/>
      <c r="I229" s="16"/>
      <c r="J229" s="16"/>
      <c r="K229" s="16"/>
    </row>
    <row r="230" spans="1:11" s="1" customFormat="1" ht="40.5" customHeight="1">
      <c r="A230" s="16" t="s">
        <v>394</v>
      </c>
      <c r="B230" s="16"/>
      <c r="C230" s="16"/>
      <c r="D230" s="16"/>
      <c r="E230" s="16"/>
      <c r="F230" s="16"/>
      <c r="G230" s="16"/>
      <c r="H230" s="16"/>
      <c r="I230" s="16"/>
      <c r="J230" s="16"/>
      <c r="K230" s="16"/>
    </row>
    <row r="231" spans="1:11" s="1" customFormat="1" ht="66" customHeight="1">
      <c r="A231" s="16" t="s">
        <v>395</v>
      </c>
      <c r="B231" s="16"/>
      <c r="C231" s="16"/>
      <c r="D231" s="16"/>
      <c r="E231" s="16"/>
      <c r="F231" s="16"/>
      <c r="G231" s="16"/>
      <c r="H231" s="16"/>
      <c r="I231" s="16"/>
      <c r="J231" s="16"/>
      <c r="K231" s="16"/>
    </row>
    <row r="232" spans="1:11" s="1" customFormat="1" ht="63.75" customHeight="1">
      <c r="A232" s="16" t="s">
        <v>396</v>
      </c>
      <c r="B232" s="16"/>
      <c r="C232" s="16"/>
      <c r="D232" s="16"/>
      <c r="E232" s="16"/>
      <c r="F232" s="16"/>
      <c r="G232" s="16"/>
      <c r="H232" s="16"/>
      <c r="I232" s="16"/>
      <c r="J232" s="16"/>
      <c r="K232" s="16"/>
    </row>
    <row r="233" ht="19.5">
      <c r="A233" s="4" t="s">
        <v>211</v>
      </c>
    </row>
    <row r="234" ht="19.5">
      <c r="A234" s="18" t="s">
        <v>211</v>
      </c>
    </row>
    <row r="235" ht="19.5">
      <c r="A235" s="18" t="s">
        <v>211</v>
      </c>
    </row>
    <row r="236" ht="19.5">
      <c r="A236" s="18" t="s">
        <v>211</v>
      </c>
    </row>
    <row r="237" spans="1:11" ht="19.5">
      <c r="A237" s="39" t="s">
        <v>397</v>
      </c>
      <c r="B237" s="39"/>
      <c r="C237" s="39"/>
      <c r="D237" s="39"/>
      <c r="E237" s="39"/>
      <c r="F237" s="39"/>
      <c r="G237" s="39"/>
      <c r="H237" s="39"/>
      <c r="I237" s="39"/>
      <c r="J237" s="39"/>
      <c r="K237" s="39"/>
    </row>
    <row r="238" ht="21">
      <c r="A238" s="40" t="s">
        <v>211</v>
      </c>
    </row>
    <row r="239" ht="19.5">
      <c r="A239" s="41" t="s">
        <v>211</v>
      </c>
    </row>
    <row r="240" ht="19.5">
      <c r="A240" s="41" t="s">
        <v>211</v>
      </c>
    </row>
    <row r="241" ht="19.5">
      <c r="A241" s="41" t="s">
        <v>211</v>
      </c>
    </row>
    <row r="242" ht="19.5">
      <c r="A242" s="41" t="s">
        <v>211</v>
      </c>
    </row>
    <row r="243" ht="19.5">
      <c r="A243" s="41" t="s">
        <v>211</v>
      </c>
    </row>
    <row r="244" ht="19.5">
      <c r="A244" s="41" t="s">
        <v>211</v>
      </c>
    </row>
  </sheetData>
  <sheetProtection/>
  <mergeCells count="180">
    <mergeCell ref="A2:J2"/>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6:J26"/>
    <mergeCell ref="A28:J28"/>
    <mergeCell ref="A30:J30"/>
    <mergeCell ref="A32:J32"/>
    <mergeCell ref="A46:J46"/>
    <mergeCell ref="A47:J47"/>
    <mergeCell ref="A58:J58"/>
    <mergeCell ref="A59:J59"/>
    <mergeCell ref="A60:J60"/>
    <mergeCell ref="A61:J61"/>
    <mergeCell ref="A62:J62"/>
    <mergeCell ref="A63:J63"/>
    <mergeCell ref="A64:J64"/>
    <mergeCell ref="A65:J65"/>
    <mergeCell ref="A67:J67"/>
    <mergeCell ref="A69:J69"/>
    <mergeCell ref="A71:J71"/>
    <mergeCell ref="A73:J73"/>
    <mergeCell ref="A74:J74"/>
    <mergeCell ref="A76:J76"/>
    <mergeCell ref="A77:J77"/>
    <mergeCell ref="A78:J78"/>
    <mergeCell ref="A79:J79"/>
    <mergeCell ref="A81:J81"/>
    <mergeCell ref="A83:J83"/>
    <mergeCell ref="A85:J85"/>
    <mergeCell ref="A86:J86"/>
    <mergeCell ref="A87:J87"/>
    <mergeCell ref="A88:J88"/>
    <mergeCell ref="A89:J89"/>
    <mergeCell ref="A90:J90"/>
    <mergeCell ref="A91:J91"/>
    <mergeCell ref="A92:J92"/>
    <mergeCell ref="A93:J93"/>
    <mergeCell ref="A94:J94"/>
    <mergeCell ref="A95:J95"/>
    <mergeCell ref="A97:J97"/>
    <mergeCell ref="A98:J98"/>
    <mergeCell ref="A99:J99"/>
    <mergeCell ref="A100:J100"/>
    <mergeCell ref="A101:J101"/>
    <mergeCell ref="A102:J102"/>
    <mergeCell ref="A104:J104"/>
    <mergeCell ref="A105:J105"/>
    <mergeCell ref="A110:J110"/>
    <mergeCell ref="A111:J111"/>
    <mergeCell ref="A112:J112"/>
    <mergeCell ref="A113:J113"/>
    <mergeCell ref="A114:J114"/>
    <mergeCell ref="A115:J115"/>
    <mergeCell ref="A116:J116"/>
    <mergeCell ref="A117:J117"/>
    <mergeCell ref="A119:J119"/>
    <mergeCell ref="A120:J120"/>
    <mergeCell ref="A121:J121"/>
    <mergeCell ref="A122:J122"/>
    <mergeCell ref="A123:J123"/>
    <mergeCell ref="A124:J124"/>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6:J146"/>
    <mergeCell ref="A147:J147"/>
    <mergeCell ref="A148:J148"/>
    <mergeCell ref="A149:J149"/>
    <mergeCell ref="A150:J150"/>
    <mergeCell ref="A151:J151"/>
    <mergeCell ref="A152:J152"/>
    <mergeCell ref="A153:J153"/>
    <mergeCell ref="A154:J154"/>
    <mergeCell ref="A155:J155"/>
    <mergeCell ref="A156:J156"/>
    <mergeCell ref="A158:J158"/>
    <mergeCell ref="A159:J159"/>
    <mergeCell ref="A160:J160"/>
    <mergeCell ref="A161:J161"/>
    <mergeCell ref="A162:J162"/>
    <mergeCell ref="A163:J163"/>
    <mergeCell ref="A164:J164"/>
    <mergeCell ref="A165:J165"/>
    <mergeCell ref="A166:J166"/>
    <mergeCell ref="A167:J167"/>
    <mergeCell ref="A168:J168"/>
    <mergeCell ref="A169:J169"/>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5:K215"/>
    <mergeCell ref="A216:K216"/>
    <mergeCell ref="A217:K217"/>
    <mergeCell ref="A218:K218"/>
    <mergeCell ref="A219:K219"/>
    <mergeCell ref="A220:K220"/>
    <mergeCell ref="A221:K221"/>
    <mergeCell ref="A222:K222"/>
    <mergeCell ref="A223:K223"/>
    <mergeCell ref="A224:K224"/>
    <mergeCell ref="A225:K225"/>
    <mergeCell ref="A226:K226"/>
    <mergeCell ref="A227:K227"/>
    <mergeCell ref="A228:K228"/>
    <mergeCell ref="A229:K229"/>
    <mergeCell ref="A230:K230"/>
    <mergeCell ref="A231:K231"/>
    <mergeCell ref="A232:K232"/>
    <mergeCell ref="A237:K2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IT95"/>
  <sheetViews>
    <sheetView showGridLines="0" workbookViewId="0" topLeftCell="A1">
      <selection activeCell="D13" sqref="D13"/>
    </sheetView>
  </sheetViews>
  <sheetFormatPr defaultColWidth="9.140625" defaultRowHeight="12.75" customHeight="1"/>
  <cols>
    <col min="1" max="1" width="44.421875" style="58" customWidth="1"/>
    <col min="2" max="2" width="24.28125" style="58" customWidth="1"/>
    <col min="3" max="3" width="54.28125" style="58" customWidth="1"/>
    <col min="4" max="4" width="25.00390625" style="58" customWidth="1"/>
    <col min="5" max="255" width="9.140625" style="58" customWidth="1"/>
  </cols>
  <sheetData>
    <row r="2" spans="1:4" s="58" customFormat="1" ht="29.25" customHeight="1">
      <c r="A2" s="90" t="s">
        <v>12</v>
      </c>
      <c r="B2" s="90"/>
      <c r="C2" s="90"/>
      <c r="D2" s="90"/>
    </row>
    <row r="3" spans="1:4" s="58" customFormat="1" ht="17.25" customHeight="1">
      <c r="A3" s="73" t="s">
        <v>13</v>
      </c>
      <c r="B3" s="74"/>
      <c r="C3" s="74"/>
      <c r="D3" s="75" t="s">
        <v>14</v>
      </c>
    </row>
    <row r="4" spans="1:4" s="58" customFormat="1" ht="17.25" customHeight="1">
      <c r="A4" s="61" t="s">
        <v>15</v>
      </c>
      <c r="B4" s="61"/>
      <c r="C4" s="61" t="s">
        <v>16</v>
      </c>
      <c r="D4" s="61"/>
    </row>
    <row r="5" spans="1:4" s="58" customFormat="1" ht="17.25" customHeight="1">
      <c r="A5" s="61" t="s">
        <v>17</v>
      </c>
      <c r="B5" s="62" t="s">
        <v>18</v>
      </c>
      <c r="C5" s="76" t="s">
        <v>19</v>
      </c>
      <c r="D5" s="76" t="s">
        <v>18</v>
      </c>
    </row>
    <row r="6" spans="1:4" s="58" customFormat="1" ht="17.25" customHeight="1">
      <c r="A6" s="92" t="s">
        <v>20</v>
      </c>
      <c r="B6" s="93">
        <v>126963270</v>
      </c>
      <c r="C6" s="113" t="str">
        <f>'支出总表（引用）'!A8</f>
        <v>城乡社区支出</v>
      </c>
      <c r="D6" s="100">
        <f>'支出总表（引用）'!B8</f>
        <v>131618447</v>
      </c>
    </row>
    <row r="7" spans="1:4" s="58" customFormat="1" ht="17.25" customHeight="1">
      <c r="A7" s="92" t="s">
        <v>21</v>
      </c>
      <c r="B7" s="93">
        <v>126963270</v>
      </c>
      <c r="C7" s="113">
        <f>'支出总表（引用）'!A9</f>
        <v>0</v>
      </c>
      <c r="D7" s="100">
        <f>'支出总表（引用）'!B9</f>
        <v>0</v>
      </c>
    </row>
    <row r="8" spans="1:4" s="58" customFormat="1" ht="17.25" customHeight="1">
      <c r="A8" s="92" t="s">
        <v>22</v>
      </c>
      <c r="B8" s="93"/>
      <c r="C8" s="113">
        <f>'支出总表（引用）'!A10</f>
        <v>0</v>
      </c>
      <c r="D8" s="100">
        <f>'支出总表（引用）'!B10</f>
        <v>0</v>
      </c>
    </row>
    <row r="9" spans="1:4" s="58" customFormat="1" ht="17.25" customHeight="1">
      <c r="A9" s="92" t="s">
        <v>23</v>
      </c>
      <c r="B9" s="93"/>
      <c r="C9" s="113">
        <f>'支出总表（引用）'!A11</f>
        <v>0</v>
      </c>
      <c r="D9" s="100">
        <f>'支出总表（引用）'!B11</f>
        <v>0</v>
      </c>
    </row>
    <row r="10" spans="1:4" s="58" customFormat="1" ht="17.25" customHeight="1">
      <c r="A10" s="92" t="s">
        <v>24</v>
      </c>
      <c r="B10" s="93"/>
      <c r="C10" s="113">
        <f>'支出总表（引用）'!A12</f>
        <v>0</v>
      </c>
      <c r="D10" s="100">
        <f>'支出总表（引用）'!B12</f>
        <v>0</v>
      </c>
    </row>
    <row r="11" spans="1:4" s="58" customFormat="1" ht="17.25" customHeight="1">
      <c r="A11" s="92" t="s">
        <v>25</v>
      </c>
      <c r="B11" s="93"/>
      <c r="C11" s="113">
        <f>'支出总表（引用）'!A13</f>
        <v>0</v>
      </c>
      <c r="D11" s="100">
        <f>'支出总表（引用）'!B13</f>
        <v>0</v>
      </c>
    </row>
    <row r="12" spans="1:4" s="58" customFormat="1" ht="17.25" customHeight="1">
      <c r="A12" s="92" t="s">
        <v>26</v>
      </c>
      <c r="B12" s="93"/>
      <c r="C12" s="113">
        <f>'支出总表（引用）'!A14</f>
        <v>0</v>
      </c>
      <c r="D12" s="100">
        <f>'支出总表（引用）'!B14</f>
        <v>0</v>
      </c>
    </row>
    <row r="13" spans="1:4" s="58" customFormat="1" ht="17.25" customHeight="1">
      <c r="A13" s="92" t="s">
        <v>27</v>
      </c>
      <c r="B13" s="93"/>
      <c r="C13" s="113">
        <f>'支出总表（引用）'!A15</f>
        <v>0</v>
      </c>
      <c r="D13" s="100">
        <f>'支出总表（引用）'!B15</f>
        <v>0</v>
      </c>
    </row>
    <row r="14" spans="1:4" s="58" customFormat="1" ht="17.25" customHeight="1">
      <c r="A14" s="92" t="s">
        <v>28</v>
      </c>
      <c r="B14" s="93"/>
      <c r="C14" s="113">
        <f>'支出总表（引用）'!A16</f>
        <v>0</v>
      </c>
      <c r="D14" s="100">
        <f>'支出总表（引用）'!B16</f>
        <v>0</v>
      </c>
    </row>
    <row r="15" spans="1:4" s="58" customFormat="1" ht="17.25" customHeight="1">
      <c r="A15" s="92" t="s">
        <v>29</v>
      </c>
      <c r="B15" s="78"/>
      <c r="C15" s="113">
        <f>'支出总表（引用）'!A17</f>
        <v>0</v>
      </c>
      <c r="D15" s="100">
        <f>'支出总表（引用）'!B17</f>
        <v>0</v>
      </c>
    </row>
    <row r="16" spans="1:4" s="58" customFormat="1" ht="17.25" customHeight="1">
      <c r="A16" s="97"/>
      <c r="B16" s="98"/>
      <c r="C16" s="113">
        <f>'支出总表（引用）'!A18</f>
        <v>0</v>
      </c>
      <c r="D16" s="100">
        <f>'支出总表（引用）'!B18</f>
        <v>0</v>
      </c>
    </row>
    <row r="17" spans="1:4" s="58" customFormat="1" ht="17.25" customHeight="1">
      <c r="A17" s="97"/>
      <c r="B17" s="78"/>
      <c r="C17" s="113">
        <f>'支出总表（引用）'!A19</f>
        <v>0</v>
      </c>
      <c r="D17" s="100">
        <f>'支出总表（引用）'!B19</f>
        <v>0</v>
      </c>
    </row>
    <row r="18" spans="1:4" s="58" customFormat="1" ht="17.25" customHeight="1">
      <c r="A18" s="97"/>
      <c r="B18" s="78"/>
      <c r="C18" s="113">
        <f>'支出总表（引用）'!A20</f>
        <v>0</v>
      </c>
      <c r="D18" s="100">
        <f>'支出总表（引用）'!B20</f>
        <v>0</v>
      </c>
    </row>
    <row r="19" spans="1:4" s="58" customFormat="1" ht="17.25" customHeight="1">
      <c r="A19" s="100"/>
      <c r="B19" s="78"/>
      <c r="C19" s="113">
        <f>'支出总表（引用）'!A21</f>
        <v>0</v>
      </c>
      <c r="D19" s="100">
        <f>'支出总表（引用）'!B21</f>
        <v>0</v>
      </c>
    </row>
    <row r="20" spans="1:4" s="58" customFormat="1" ht="17.25" customHeight="1">
      <c r="A20" s="97"/>
      <c r="B20" s="78"/>
      <c r="C20" s="113">
        <f>'支出总表（引用）'!A22</f>
        <v>0</v>
      </c>
      <c r="D20" s="100">
        <f>'支出总表（引用）'!B22</f>
        <v>0</v>
      </c>
    </row>
    <row r="21" spans="1:4" s="58" customFormat="1" ht="17.25" customHeight="1">
      <c r="A21" s="97"/>
      <c r="B21" s="78"/>
      <c r="C21" s="113">
        <f>'支出总表（引用）'!A23</f>
        <v>0</v>
      </c>
      <c r="D21" s="100">
        <f>'支出总表（引用）'!B23</f>
        <v>0</v>
      </c>
    </row>
    <row r="22" spans="1:4" s="58" customFormat="1" ht="17.25" customHeight="1">
      <c r="A22" s="97"/>
      <c r="B22" s="78"/>
      <c r="C22" s="113">
        <f>'支出总表（引用）'!A24</f>
        <v>0</v>
      </c>
      <c r="D22" s="100">
        <f>'支出总表（引用）'!B24</f>
        <v>0</v>
      </c>
    </row>
    <row r="23" spans="1:4" s="58" customFormat="1" ht="17.25" customHeight="1">
      <c r="A23" s="97"/>
      <c r="B23" s="78"/>
      <c r="C23" s="113">
        <f>'支出总表（引用）'!A25</f>
        <v>0</v>
      </c>
      <c r="D23" s="100">
        <f>'支出总表（引用）'!B25</f>
        <v>0</v>
      </c>
    </row>
    <row r="24" spans="1:4" s="58" customFormat="1" ht="17.25" customHeight="1">
      <c r="A24" s="97"/>
      <c r="B24" s="78"/>
      <c r="C24" s="113">
        <f>'支出总表（引用）'!A26</f>
        <v>0</v>
      </c>
      <c r="D24" s="100">
        <f>'支出总表（引用）'!B26</f>
        <v>0</v>
      </c>
    </row>
    <row r="25" spans="1:4" s="58" customFormat="1" ht="17.25" customHeight="1">
      <c r="A25" s="97"/>
      <c r="B25" s="78"/>
      <c r="C25" s="113">
        <f>'支出总表（引用）'!A27</f>
        <v>0</v>
      </c>
      <c r="D25" s="100">
        <f>'支出总表（引用）'!B27</f>
        <v>0</v>
      </c>
    </row>
    <row r="26" spans="1:4" s="58" customFormat="1" ht="19.5" customHeight="1">
      <c r="A26" s="97"/>
      <c r="B26" s="78"/>
      <c r="C26" s="113">
        <f>'支出总表（引用）'!A28</f>
        <v>0</v>
      </c>
      <c r="D26" s="100">
        <f>'支出总表（引用）'!B28</f>
        <v>0</v>
      </c>
    </row>
    <row r="27" spans="1:4" s="58" customFormat="1" ht="19.5" customHeight="1">
      <c r="A27" s="97"/>
      <c r="B27" s="78"/>
      <c r="C27" s="113">
        <f>'支出总表（引用）'!A29</f>
        <v>0</v>
      </c>
      <c r="D27" s="100">
        <f>'支出总表（引用）'!B29</f>
        <v>0</v>
      </c>
    </row>
    <row r="28" spans="1:4" s="58" customFormat="1" ht="19.5" customHeight="1">
      <c r="A28" s="97"/>
      <c r="B28" s="78"/>
      <c r="C28" s="113">
        <f>'支出总表（引用）'!A30</f>
        <v>0</v>
      </c>
      <c r="D28" s="100">
        <f>'支出总表（引用）'!B30</f>
        <v>0</v>
      </c>
    </row>
    <row r="29" spans="1:4" s="58" customFormat="1" ht="19.5" customHeight="1">
      <c r="A29" s="97"/>
      <c r="B29" s="78"/>
      <c r="C29" s="113">
        <f>'支出总表（引用）'!A31</f>
        <v>0</v>
      </c>
      <c r="D29" s="100">
        <f>'支出总表（引用）'!B31</f>
        <v>0</v>
      </c>
    </row>
    <row r="30" spans="1:4" s="58" customFormat="1" ht="19.5" customHeight="1">
      <c r="A30" s="97"/>
      <c r="B30" s="78"/>
      <c r="C30" s="113">
        <f>'支出总表（引用）'!A32</f>
        <v>0</v>
      </c>
      <c r="D30" s="100">
        <f>'支出总表（引用）'!B32</f>
        <v>0</v>
      </c>
    </row>
    <row r="31" spans="1:4" s="58" customFormat="1" ht="19.5" customHeight="1">
      <c r="A31" s="97"/>
      <c r="B31" s="78"/>
      <c r="C31" s="113">
        <f>'支出总表（引用）'!A33</f>
        <v>0</v>
      </c>
      <c r="D31" s="100">
        <f>'支出总表（引用）'!B33</f>
        <v>0</v>
      </c>
    </row>
    <row r="32" spans="1:4" s="58" customFormat="1" ht="19.5" customHeight="1">
      <c r="A32" s="97"/>
      <c r="B32" s="78"/>
      <c r="C32" s="113">
        <f>'支出总表（引用）'!A34</f>
        <v>0</v>
      </c>
      <c r="D32" s="100">
        <f>'支出总表（引用）'!B34</f>
        <v>0</v>
      </c>
    </row>
    <row r="33" spans="1:4" s="58" customFormat="1" ht="19.5" customHeight="1">
      <c r="A33" s="97"/>
      <c r="B33" s="78"/>
      <c r="C33" s="113">
        <f>'支出总表（引用）'!A35</f>
        <v>0</v>
      </c>
      <c r="D33" s="100">
        <f>'支出总表（引用）'!B35</f>
        <v>0</v>
      </c>
    </row>
    <row r="34" spans="1:4" s="58" customFormat="1" ht="19.5" customHeight="1">
      <c r="A34" s="97"/>
      <c r="B34" s="78"/>
      <c r="C34" s="113">
        <f>'支出总表（引用）'!A36</f>
        <v>0</v>
      </c>
      <c r="D34" s="100">
        <f>'支出总表（引用）'!B36</f>
        <v>0</v>
      </c>
    </row>
    <row r="35" spans="1:4" s="58" customFormat="1" ht="19.5" customHeight="1">
      <c r="A35" s="97"/>
      <c r="B35" s="78"/>
      <c r="C35" s="113">
        <f>'支出总表（引用）'!A37</f>
        <v>0</v>
      </c>
      <c r="D35" s="100">
        <f>'支出总表（引用）'!B37</f>
        <v>0</v>
      </c>
    </row>
    <row r="36" spans="1:4" s="58" customFormat="1" ht="19.5" customHeight="1">
      <c r="A36" s="97"/>
      <c r="B36" s="78"/>
      <c r="C36" s="113">
        <f>'支出总表（引用）'!A38</f>
        <v>0</v>
      </c>
      <c r="D36" s="100">
        <f>'支出总表（引用）'!B38</f>
        <v>0</v>
      </c>
    </row>
    <row r="37" spans="1:4" s="58" customFormat="1" ht="19.5" customHeight="1">
      <c r="A37" s="97"/>
      <c r="B37" s="78"/>
      <c r="C37" s="113">
        <f>'支出总表（引用）'!A39</f>
        <v>0</v>
      </c>
      <c r="D37" s="100">
        <f>'支出总表（引用）'!B39</f>
        <v>0</v>
      </c>
    </row>
    <row r="38" spans="1:4" s="58" customFormat="1" ht="19.5" customHeight="1">
      <c r="A38" s="97"/>
      <c r="B38" s="78"/>
      <c r="C38" s="113">
        <f>'支出总表（引用）'!A40</f>
        <v>0</v>
      </c>
      <c r="D38" s="100">
        <f>'支出总表（引用）'!B40</f>
        <v>0</v>
      </c>
    </row>
    <row r="39" spans="1:4" s="58" customFormat="1" ht="19.5" customHeight="1">
      <c r="A39" s="97"/>
      <c r="B39" s="78"/>
      <c r="C39" s="113">
        <f>'支出总表（引用）'!A41</f>
        <v>0</v>
      </c>
      <c r="D39" s="100">
        <f>'支出总表（引用）'!B41</f>
        <v>0</v>
      </c>
    </row>
    <row r="40" spans="1:4" s="58" customFormat="1" ht="19.5" customHeight="1">
      <c r="A40" s="97"/>
      <c r="B40" s="78"/>
      <c r="C40" s="113">
        <f>'支出总表（引用）'!A42</f>
        <v>0</v>
      </c>
      <c r="D40" s="100">
        <f>'支出总表（引用）'!B42</f>
        <v>0</v>
      </c>
    </row>
    <row r="41" spans="1:4" s="58" customFormat="1" ht="19.5" customHeight="1">
      <c r="A41" s="97"/>
      <c r="B41" s="78"/>
      <c r="C41" s="113">
        <f>'支出总表（引用）'!A43</f>
        <v>0</v>
      </c>
      <c r="D41" s="100">
        <f>'支出总表（引用）'!B43</f>
        <v>0</v>
      </c>
    </row>
    <row r="42" spans="1:4" s="58" customFormat="1" ht="19.5" customHeight="1">
      <c r="A42" s="97"/>
      <c r="B42" s="78"/>
      <c r="C42" s="113">
        <f>'支出总表（引用）'!A44</f>
        <v>0</v>
      </c>
      <c r="D42" s="100">
        <f>'支出总表（引用）'!B44</f>
        <v>0</v>
      </c>
    </row>
    <row r="43" spans="1:4" s="58" customFormat="1" ht="19.5" customHeight="1">
      <c r="A43" s="97"/>
      <c r="B43" s="78"/>
      <c r="C43" s="113">
        <f>'支出总表（引用）'!A45</f>
        <v>0</v>
      </c>
      <c r="D43" s="100">
        <f>'支出总表（引用）'!B45</f>
        <v>0</v>
      </c>
    </row>
    <row r="44" spans="1:4" s="58" customFormat="1" ht="19.5" customHeight="1">
      <c r="A44" s="97"/>
      <c r="B44" s="78"/>
      <c r="C44" s="113">
        <f>'支出总表（引用）'!A46</f>
        <v>0</v>
      </c>
      <c r="D44" s="100">
        <f>'支出总表（引用）'!B46</f>
        <v>0</v>
      </c>
    </row>
    <row r="45" spans="1:4" s="58" customFormat="1" ht="19.5" customHeight="1">
      <c r="A45" s="97"/>
      <c r="B45" s="78"/>
      <c r="C45" s="113">
        <f>'支出总表（引用）'!A47</f>
        <v>0</v>
      </c>
      <c r="D45" s="100">
        <f>'支出总表（引用）'!B47</f>
        <v>0</v>
      </c>
    </row>
    <row r="46" spans="1:4" s="58" customFormat="1" ht="19.5" customHeight="1">
      <c r="A46" s="97"/>
      <c r="B46" s="78"/>
      <c r="C46" s="113">
        <f>'支出总表（引用）'!A48</f>
        <v>0</v>
      </c>
      <c r="D46" s="100">
        <f>'支出总表（引用）'!B48</f>
        <v>0</v>
      </c>
    </row>
    <row r="47" spans="1:4" s="58" customFormat="1" ht="19.5" customHeight="1">
      <c r="A47" s="97"/>
      <c r="B47" s="78"/>
      <c r="C47" s="113">
        <f>'支出总表（引用）'!A49</f>
        <v>0</v>
      </c>
      <c r="D47" s="100">
        <f>'支出总表（引用）'!B49</f>
        <v>0</v>
      </c>
    </row>
    <row r="48" spans="1:4" s="58" customFormat="1" ht="19.5" customHeight="1">
      <c r="A48" s="97"/>
      <c r="B48" s="78"/>
      <c r="C48" s="113">
        <f>'支出总表（引用）'!A50</f>
        <v>0</v>
      </c>
      <c r="D48" s="100">
        <f>'支出总表（引用）'!B50</f>
        <v>0</v>
      </c>
    </row>
    <row r="49" spans="1:4" s="58" customFormat="1" ht="17.25" customHeight="1">
      <c r="A49" s="101" t="s">
        <v>30</v>
      </c>
      <c r="B49" s="93">
        <f>SUM(B6,B11,B12,B13,B14,B15)</f>
        <v>126963270</v>
      </c>
      <c r="C49" s="101" t="s">
        <v>31</v>
      </c>
      <c r="D49" s="78">
        <f>'支出总表（引用）'!B7</f>
        <v>131618447</v>
      </c>
    </row>
    <row r="50" spans="1:4" s="58" customFormat="1" ht="17.25" customHeight="1">
      <c r="A50" s="92" t="s">
        <v>32</v>
      </c>
      <c r="B50" s="93"/>
      <c r="C50" s="114" t="s">
        <v>33</v>
      </c>
      <c r="D50" s="78"/>
    </row>
    <row r="51" spans="1:4" s="58" customFormat="1" ht="17.25" customHeight="1">
      <c r="A51" s="92" t="s">
        <v>34</v>
      </c>
      <c r="B51" s="115">
        <v>4655177</v>
      </c>
      <c r="C51" s="116"/>
      <c r="D51" s="78"/>
    </row>
    <row r="52" spans="1:4" s="58" customFormat="1" ht="17.25" customHeight="1">
      <c r="A52" s="117"/>
      <c r="B52" s="118"/>
      <c r="C52" s="116"/>
      <c r="D52" s="78"/>
    </row>
    <row r="53" spans="1:4" s="58" customFormat="1" ht="17.25" customHeight="1">
      <c r="A53" s="101" t="s">
        <v>35</v>
      </c>
      <c r="B53" s="119">
        <f>SUM(B49,B50,B51)</f>
        <v>131618447</v>
      </c>
      <c r="C53" s="101" t="s">
        <v>36</v>
      </c>
      <c r="D53" s="78">
        <f>B53</f>
        <v>131618447</v>
      </c>
    </row>
    <row r="54" spans="1:254" s="58" customFormat="1" ht="19.5" customHeight="1">
      <c r="A54" s="68"/>
      <c r="B54" s="68"/>
      <c r="C54" s="68"/>
      <c r="D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8"/>
      <c r="IQ54" s="68"/>
      <c r="IR54" s="68"/>
      <c r="IS54" s="68"/>
      <c r="IT54" s="68"/>
    </row>
    <row r="55" spans="1:254" s="58" customFormat="1" ht="19.5" customHeight="1">
      <c r="A55" s="68"/>
      <c r="B55" s="68"/>
      <c r="C55" s="68"/>
      <c r="D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row>
    <row r="56" spans="1:254" s="58" customFormat="1" ht="19.5" customHeight="1">
      <c r="A56" s="68"/>
      <c r="B56" s="68"/>
      <c r="C56" s="68"/>
      <c r="D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row>
    <row r="57" spans="1:254" s="58" customFormat="1" ht="19.5" customHeight="1">
      <c r="A57" s="68"/>
      <c r="B57" s="68"/>
      <c r="C57" s="68"/>
      <c r="D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row>
    <row r="58" spans="1:254" s="58" customFormat="1" ht="19.5" customHeight="1">
      <c r="A58" s="68"/>
      <c r="B58" s="68"/>
      <c r="C58" s="68"/>
      <c r="D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row>
    <row r="59" spans="1:254" s="58" customFormat="1" ht="19.5" customHeight="1">
      <c r="A59" s="68"/>
      <c r="B59" s="68"/>
      <c r="C59" s="68"/>
      <c r="D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row>
    <row r="60" spans="1:254" s="58" customFormat="1" ht="19.5" customHeight="1">
      <c r="A60" s="68"/>
      <c r="B60" s="68"/>
      <c r="C60" s="68"/>
      <c r="D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row>
    <row r="61" spans="1:254" s="58" customFormat="1" ht="19.5" customHeight="1">
      <c r="A61" s="68"/>
      <c r="B61" s="68"/>
      <c r="C61" s="68"/>
      <c r="D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row>
    <row r="62" spans="1:254" s="58" customFormat="1" ht="19.5" customHeight="1">
      <c r="A62" s="68"/>
      <c r="B62" s="68"/>
      <c r="C62" s="68"/>
      <c r="D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68"/>
      <c r="IQ62" s="68"/>
      <c r="IR62" s="68"/>
      <c r="IS62" s="68"/>
      <c r="IT62" s="68"/>
    </row>
    <row r="63" spans="1:254" s="58" customFormat="1" ht="19.5" customHeight="1">
      <c r="A63" s="68"/>
      <c r="B63" s="68"/>
      <c r="C63" s="68"/>
      <c r="D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row>
    <row r="64" spans="1:254" s="58" customFormat="1" ht="19.5" customHeight="1">
      <c r="A64" s="68"/>
      <c r="B64" s="68"/>
      <c r="C64" s="68"/>
      <c r="D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row>
    <row r="65" spans="1:254" s="58" customFormat="1" ht="19.5" customHeight="1">
      <c r="A65" s="68"/>
      <c r="B65" s="68"/>
      <c r="C65" s="68"/>
      <c r="D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row>
    <row r="66" spans="1:254" s="58" customFormat="1" ht="19.5" customHeight="1">
      <c r="A66" s="68"/>
      <c r="B66" s="68"/>
      <c r="C66" s="68"/>
      <c r="D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row>
    <row r="67" spans="1:254" s="58" customFormat="1" ht="19.5" customHeight="1">
      <c r="A67" s="68"/>
      <c r="B67" s="68"/>
      <c r="C67" s="68"/>
      <c r="D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row>
    <row r="68" spans="1:254" s="58" customFormat="1" ht="19.5" customHeight="1">
      <c r="A68" s="68"/>
      <c r="B68" s="68"/>
      <c r="C68" s="68"/>
      <c r="D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row>
    <row r="69" spans="1:254" s="58" customFormat="1" ht="19.5" customHeight="1">
      <c r="A69" s="68"/>
      <c r="B69" s="68"/>
      <c r="C69" s="68"/>
      <c r="D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row>
    <row r="70" spans="1:254" s="58" customFormat="1" ht="19.5" customHeight="1">
      <c r="A70" s="68"/>
      <c r="B70" s="68"/>
      <c r="C70" s="68"/>
      <c r="D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row>
    <row r="71" spans="1:254" s="58" customFormat="1" ht="19.5" customHeight="1">
      <c r="A71" s="68"/>
      <c r="B71" s="68"/>
      <c r="C71" s="68"/>
      <c r="D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row>
    <row r="72" spans="1:254" s="58" customFormat="1" ht="19.5" customHeight="1">
      <c r="A72" s="68"/>
      <c r="B72" s="68"/>
      <c r="C72" s="68"/>
      <c r="D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row>
    <row r="73" spans="1:254" s="58" customFormat="1" ht="19.5" customHeight="1">
      <c r="A73" s="68"/>
      <c r="B73" s="68"/>
      <c r="C73" s="68"/>
      <c r="D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row>
    <row r="74" spans="1:254" s="58" customFormat="1" ht="19.5" customHeight="1">
      <c r="A74" s="68"/>
      <c r="B74" s="68"/>
      <c r="C74" s="68"/>
      <c r="D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row>
    <row r="75" spans="1:254" s="58" customFormat="1" ht="19.5" customHeight="1">
      <c r="A75" s="68"/>
      <c r="B75" s="68"/>
      <c r="C75" s="68"/>
      <c r="D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row>
    <row r="76" spans="1:254" s="58" customFormat="1" ht="19.5" customHeight="1">
      <c r="A76" s="68"/>
      <c r="B76" s="68"/>
      <c r="C76" s="68"/>
      <c r="D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row>
    <row r="77" spans="1:254" s="58" customFormat="1" ht="19.5" customHeight="1">
      <c r="A77" s="68"/>
      <c r="B77" s="68"/>
      <c r="C77" s="68"/>
      <c r="D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row>
    <row r="78" spans="1:254" s="58" customFormat="1" ht="19.5" customHeight="1">
      <c r="A78" s="68"/>
      <c r="B78" s="68"/>
      <c r="C78" s="68"/>
      <c r="D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row>
    <row r="79" spans="1:254" s="58" customFormat="1" ht="19.5" customHeight="1">
      <c r="A79" s="68"/>
      <c r="B79" s="68"/>
      <c r="C79" s="68"/>
      <c r="D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row>
    <row r="80" spans="1:254" s="58" customFormat="1" ht="19.5" customHeight="1">
      <c r="A80" s="68"/>
      <c r="B80" s="68"/>
      <c r="C80" s="68"/>
      <c r="D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row>
    <row r="81" spans="1:254" s="58" customFormat="1" ht="19.5" customHeight="1">
      <c r="A81" s="68"/>
      <c r="B81" s="68"/>
      <c r="C81" s="68"/>
      <c r="D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row>
    <row r="82" spans="1:254" s="58" customFormat="1" ht="19.5" customHeight="1">
      <c r="A82" s="68"/>
      <c r="B82" s="68"/>
      <c r="C82" s="68"/>
      <c r="D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row>
    <row r="83" spans="1:254" s="58" customFormat="1" ht="19.5" customHeight="1">
      <c r="A83" s="68"/>
      <c r="B83" s="68"/>
      <c r="C83" s="68"/>
      <c r="D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row>
    <row r="84" spans="1:254" s="58" customFormat="1" ht="19.5" customHeight="1">
      <c r="A84" s="68"/>
      <c r="B84" s="68"/>
      <c r="C84" s="68"/>
      <c r="D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row>
    <row r="85" spans="1:254" s="58" customFormat="1" ht="19.5" customHeight="1">
      <c r="A85" s="68"/>
      <c r="B85" s="68"/>
      <c r="C85" s="68"/>
      <c r="D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row>
    <row r="86" spans="1:254" s="58" customFormat="1" ht="19.5" customHeight="1">
      <c r="A86" s="68"/>
      <c r="B86" s="68"/>
      <c r="C86" s="68"/>
      <c r="D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row>
    <row r="87" spans="1:254" s="58" customFormat="1" ht="19.5" customHeight="1">
      <c r="A87" s="68"/>
      <c r="B87" s="68"/>
      <c r="C87" s="68"/>
      <c r="D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row>
    <row r="88" spans="1:254" s="58" customFormat="1" ht="19.5" customHeight="1">
      <c r="A88" s="68"/>
      <c r="B88" s="68"/>
      <c r="C88" s="68"/>
      <c r="D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c r="IS88" s="68"/>
      <c r="IT88" s="68"/>
    </row>
    <row r="89" spans="1:254" s="58" customFormat="1" ht="19.5" customHeight="1">
      <c r="A89" s="68"/>
      <c r="B89" s="68"/>
      <c r="C89" s="68"/>
      <c r="D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row>
    <row r="90" spans="1:254" s="58" customFormat="1" ht="19.5" customHeight="1">
      <c r="A90" s="68"/>
      <c r="B90" s="68"/>
      <c r="C90" s="68"/>
      <c r="D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row>
    <row r="91" spans="1:254" s="58" customFormat="1" ht="19.5" customHeight="1">
      <c r="A91" s="68"/>
      <c r="B91" s="68"/>
      <c r="C91" s="68"/>
      <c r="D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row>
    <row r="92" spans="1:254" s="58" customFormat="1" ht="19.5" customHeight="1">
      <c r="A92" s="68"/>
      <c r="B92" s="68"/>
      <c r="C92" s="68"/>
      <c r="D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row>
    <row r="93" spans="1:254" s="58" customFormat="1" ht="19.5" customHeight="1">
      <c r="A93" s="68"/>
      <c r="B93" s="68"/>
      <c r="C93" s="68"/>
      <c r="D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68"/>
      <c r="IT93" s="68"/>
    </row>
    <row r="94" spans="1:254" s="58" customFormat="1" ht="19.5" customHeight="1">
      <c r="A94" s="68"/>
      <c r="B94" s="68"/>
      <c r="C94" s="68"/>
      <c r="D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c r="IP94" s="68"/>
      <c r="IQ94" s="68"/>
      <c r="IR94" s="68"/>
      <c r="IS94" s="68"/>
      <c r="IT94" s="68"/>
    </row>
    <row r="95" spans="1:254" s="58" customFormat="1" ht="19.5" customHeight="1">
      <c r="A95" s="68"/>
      <c r="B95" s="68"/>
      <c r="C95" s="68"/>
      <c r="D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2:P16"/>
  <sheetViews>
    <sheetView showGridLines="0" workbookViewId="0" topLeftCell="A1">
      <selection activeCell="J6" sqref="J6"/>
    </sheetView>
  </sheetViews>
  <sheetFormatPr defaultColWidth="9.140625" defaultRowHeight="12.75" customHeight="1"/>
  <cols>
    <col min="1" max="1" width="14.00390625" style="58" customWidth="1"/>
    <col min="2" max="2" width="30.28125" style="58" customWidth="1"/>
    <col min="3" max="3" width="18.00390625" style="58" customWidth="1"/>
    <col min="4" max="4" width="15.8515625" style="58" customWidth="1"/>
    <col min="5" max="5" width="18.57421875" style="58" customWidth="1"/>
    <col min="6" max="6" width="18.28125" style="58" customWidth="1"/>
    <col min="7" max="7" width="13.28125" style="58" customWidth="1"/>
    <col min="8" max="8" width="12.421875" style="58" customWidth="1"/>
    <col min="9" max="9" width="12.00390625" style="58" customWidth="1"/>
    <col min="10" max="10" width="15.28125" style="58" customWidth="1"/>
    <col min="11" max="11" width="14.7109375" style="58" customWidth="1"/>
    <col min="12" max="12" width="11.140625" style="58" customWidth="1"/>
    <col min="13" max="14" width="9.140625" style="58" customWidth="1"/>
    <col min="15" max="15" width="11.7109375" style="58" customWidth="1"/>
    <col min="16" max="17" width="9.140625" style="58" customWidth="1"/>
  </cols>
  <sheetData>
    <row r="1" s="58" customFormat="1" ht="21" customHeight="1"/>
    <row r="2" spans="1:15" s="58" customFormat="1" ht="29.25" customHeight="1">
      <c r="A2" s="107" t="s">
        <v>37</v>
      </c>
      <c r="B2" s="107"/>
      <c r="C2" s="107"/>
      <c r="D2" s="107"/>
      <c r="E2" s="107"/>
      <c r="F2" s="107"/>
      <c r="G2" s="107"/>
      <c r="H2" s="107"/>
      <c r="I2" s="107"/>
      <c r="J2" s="107"/>
      <c r="K2" s="107"/>
      <c r="L2" s="107"/>
      <c r="M2" s="107"/>
      <c r="N2" s="107"/>
      <c r="O2" s="107"/>
    </row>
    <row r="3" spans="1:15" s="58" customFormat="1" ht="27.75" customHeight="1">
      <c r="A3" s="81" t="s">
        <v>13</v>
      </c>
      <c r="B3" s="82"/>
      <c r="C3" s="82"/>
      <c r="D3" s="82"/>
      <c r="E3" s="82"/>
      <c r="F3" s="82"/>
      <c r="G3" s="82"/>
      <c r="H3" s="82"/>
      <c r="I3" s="82"/>
      <c r="J3" s="82"/>
      <c r="K3" s="82"/>
      <c r="L3" s="82"/>
      <c r="M3" s="82"/>
      <c r="N3" s="82"/>
      <c r="O3" s="75" t="s">
        <v>14</v>
      </c>
    </row>
    <row r="4" spans="1:15" s="58" customFormat="1" ht="17.25" customHeight="1">
      <c r="A4" s="61" t="s">
        <v>38</v>
      </c>
      <c r="B4" s="61" t="s">
        <v>39</v>
      </c>
      <c r="C4" s="108" t="s">
        <v>40</v>
      </c>
      <c r="D4" s="109" t="s">
        <v>41</v>
      </c>
      <c r="E4" s="61" t="s">
        <v>42</v>
      </c>
      <c r="F4" s="61"/>
      <c r="G4" s="61"/>
      <c r="H4" s="61"/>
      <c r="I4" s="61"/>
      <c r="J4" s="103" t="s">
        <v>43</v>
      </c>
      <c r="K4" s="103" t="s">
        <v>44</v>
      </c>
      <c r="L4" s="103" t="s">
        <v>45</v>
      </c>
      <c r="M4" s="103" t="s">
        <v>46</v>
      </c>
      <c r="N4" s="103" t="s">
        <v>47</v>
      </c>
      <c r="O4" s="109" t="s">
        <v>48</v>
      </c>
    </row>
    <row r="5" spans="1:15" s="58" customFormat="1" ht="58.5" customHeight="1">
      <c r="A5" s="61"/>
      <c r="B5" s="61"/>
      <c r="C5" s="110"/>
      <c r="D5" s="109"/>
      <c r="E5" s="109" t="s">
        <v>49</v>
      </c>
      <c r="F5" s="109" t="s">
        <v>50</v>
      </c>
      <c r="G5" s="109" t="s">
        <v>51</v>
      </c>
      <c r="H5" s="109" t="s">
        <v>52</v>
      </c>
      <c r="I5" s="109" t="s">
        <v>53</v>
      </c>
      <c r="J5" s="103"/>
      <c r="K5" s="103"/>
      <c r="L5" s="103"/>
      <c r="M5" s="103"/>
      <c r="N5" s="103"/>
      <c r="O5" s="109"/>
    </row>
    <row r="6" spans="1:15" s="58" customFormat="1" ht="21" customHeight="1">
      <c r="A6" s="77" t="s">
        <v>54</v>
      </c>
      <c r="B6" s="77" t="s">
        <v>54</v>
      </c>
      <c r="C6" s="77">
        <v>1</v>
      </c>
      <c r="D6" s="77">
        <f aca="true" t="shared" si="0" ref="D6:O6">C6+1</f>
        <v>2</v>
      </c>
      <c r="E6" s="77">
        <f t="shared" si="0"/>
        <v>3</v>
      </c>
      <c r="F6" s="77">
        <f t="shared" si="0"/>
        <v>4</v>
      </c>
      <c r="G6" s="77">
        <f t="shared" si="0"/>
        <v>5</v>
      </c>
      <c r="H6" s="77">
        <f t="shared" si="0"/>
        <v>6</v>
      </c>
      <c r="I6" s="77">
        <f t="shared" si="0"/>
        <v>7</v>
      </c>
      <c r="J6" s="77">
        <f t="shared" si="0"/>
        <v>8</v>
      </c>
      <c r="K6" s="77">
        <f t="shared" si="0"/>
        <v>9</v>
      </c>
      <c r="L6" s="77">
        <f t="shared" si="0"/>
        <v>10</v>
      </c>
      <c r="M6" s="77">
        <f t="shared" si="0"/>
        <v>11</v>
      </c>
      <c r="N6" s="77">
        <f t="shared" si="0"/>
        <v>12</v>
      </c>
      <c r="O6" s="77">
        <f t="shared" si="0"/>
        <v>13</v>
      </c>
    </row>
    <row r="7" spans="1:15" s="58" customFormat="1" ht="37.5" customHeight="1">
      <c r="A7" s="63" t="s">
        <v>55</v>
      </c>
      <c r="B7" s="63" t="s">
        <v>40</v>
      </c>
      <c r="C7" s="111">
        <v>131618447</v>
      </c>
      <c r="D7" s="111">
        <v>4655177</v>
      </c>
      <c r="E7" s="111">
        <v>126963270</v>
      </c>
      <c r="F7" s="111">
        <v>126963270</v>
      </c>
      <c r="G7" s="79"/>
      <c r="H7" s="79"/>
      <c r="I7" s="79"/>
      <c r="J7" s="79"/>
      <c r="K7" s="79"/>
      <c r="L7" s="78"/>
      <c r="M7" s="106"/>
      <c r="N7" s="112"/>
      <c r="O7" s="78"/>
    </row>
    <row r="8" spans="1:15" s="58" customFormat="1" ht="37.5" customHeight="1">
      <c r="A8" s="63" t="s">
        <v>56</v>
      </c>
      <c r="B8" s="63" t="s">
        <v>57</v>
      </c>
      <c r="C8" s="111">
        <v>131618447</v>
      </c>
      <c r="D8" s="111">
        <v>4655177</v>
      </c>
      <c r="E8" s="111">
        <v>126963270</v>
      </c>
      <c r="F8" s="111">
        <v>126963270</v>
      </c>
      <c r="G8" s="79"/>
      <c r="H8" s="79"/>
      <c r="I8" s="79"/>
      <c r="J8" s="79"/>
      <c r="K8" s="79"/>
      <c r="L8" s="78"/>
      <c r="M8" s="106"/>
      <c r="N8" s="112"/>
      <c r="O8" s="78"/>
    </row>
    <row r="9" spans="1:15" s="58" customFormat="1" ht="37.5" customHeight="1">
      <c r="A9" s="63" t="s">
        <v>58</v>
      </c>
      <c r="B9" s="63" t="s">
        <v>59</v>
      </c>
      <c r="C9" s="111">
        <v>131618447</v>
      </c>
      <c r="D9" s="111">
        <v>4655177</v>
      </c>
      <c r="E9" s="111">
        <v>126963270</v>
      </c>
      <c r="F9" s="111">
        <v>126963270</v>
      </c>
      <c r="G9" s="79"/>
      <c r="H9" s="79"/>
      <c r="I9" s="79"/>
      <c r="J9" s="79"/>
      <c r="K9" s="79"/>
      <c r="L9" s="78"/>
      <c r="M9" s="106"/>
      <c r="N9" s="112"/>
      <c r="O9" s="78"/>
    </row>
    <row r="10" spans="1:15" s="58" customFormat="1" ht="37.5" customHeight="1">
      <c r="A10" s="63" t="s">
        <v>60</v>
      </c>
      <c r="B10" s="63" t="s">
        <v>61</v>
      </c>
      <c r="C10" s="111">
        <v>131618447</v>
      </c>
      <c r="D10" s="111">
        <v>4655177</v>
      </c>
      <c r="E10" s="111">
        <v>126963270</v>
      </c>
      <c r="F10" s="111">
        <v>126963270</v>
      </c>
      <c r="G10" s="79"/>
      <c r="H10" s="79"/>
      <c r="I10" s="79"/>
      <c r="J10" s="79"/>
      <c r="K10" s="79"/>
      <c r="L10" s="78"/>
      <c r="M10" s="106"/>
      <c r="N10" s="112"/>
      <c r="O10" s="78"/>
    </row>
    <row r="11" spans="1:16" s="58" customFormat="1" ht="21" customHeight="1">
      <c r="A11" s="68"/>
      <c r="B11" s="68"/>
      <c r="C11" s="68"/>
      <c r="D11" s="68"/>
      <c r="E11" s="68"/>
      <c r="F11" s="68"/>
      <c r="G11" s="68"/>
      <c r="H11" s="68"/>
      <c r="I11" s="68"/>
      <c r="J11" s="68"/>
      <c r="K11" s="68"/>
      <c r="L11" s="68"/>
      <c r="M11" s="68"/>
      <c r="N11" s="68"/>
      <c r="O11" s="68"/>
      <c r="P11" s="68"/>
    </row>
    <row r="12" spans="1:15" s="58" customFormat="1" ht="21" customHeight="1">
      <c r="A12" s="68"/>
      <c r="B12" s="68"/>
      <c r="C12" s="68"/>
      <c r="D12" s="68"/>
      <c r="E12" s="68"/>
      <c r="F12" s="68"/>
      <c r="G12" s="68"/>
      <c r="H12" s="68"/>
      <c r="I12" s="68"/>
      <c r="J12" s="68"/>
      <c r="K12" s="68"/>
      <c r="L12" s="68"/>
      <c r="M12" s="68"/>
      <c r="N12" s="68"/>
      <c r="O12" s="68"/>
    </row>
    <row r="13" spans="2:15" s="58" customFormat="1" ht="21" customHeight="1">
      <c r="B13" s="68"/>
      <c r="C13" s="68"/>
      <c r="D13" s="68"/>
      <c r="E13" s="68"/>
      <c r="F13" s="68"/>
      <c r="G13" s="68"/>
      <c r="H13" s="68"/>
      <c r="I13" s="68"/>
      <c r="J13" s="68"/>
      <c r="K13" s="68"/>
      <c r="L13" s="68"/>
      <c r="M13" s="68"/>
      <c r="N13" s="68"/>
      <c r="O13" s="68"/>
    </row>
    <row r="14" spans="2:15" s="58" customFormat="1" ht="21" customHeight="1">
      <c r="B14" s="68"/>
      <c r="F14" s="68"/>
      <c r="G14" s="68"/>
      <c r="H14" s="68"/>
      <c r="I14" s="68"/>
      <c r="J14" s="68"/>
      <c r="K14" s="68"/>
      <c r="L14" s="68"/>
      <c r="M14" s="68"/>
      <c r="N14" s="68"/>
      <c r="O14" s="68"/>
    </row>
    <row r="15" spans="2:15" s="58" customFormat="1" ht="21" customHeight="1">
      <c r="B15" s="68"/>
      <c r="C15" s="68"/>
      <c r="D15" s="68"/>
      <c r="I15" s="68"/>
      <c r="K15" s="68"/>
      <c r="L15" s="68"/>
      <c r="N15" s="68"/>
      <c r="O15" s="68"/>
    </row>
    <row r="16" spans="10:13" s="58" customFormat="1" ht="21" customHeight="1">
      <c r="J16" s="68"/>
      <c r="K16" s="68"/>
      <c r="L16" s="68"/>
      <c r="M16" s="68"/>
    </row>
    <row r="17" s="58" customFormat="1" ht="21" customHeight="1"/>
    <row r="18" s="58" customFormat="1" ht="21" customHeight="1"/>
    <row r="19" s="58" customFormat="1" ht="21" customHeight="1"/>
    <row r="20" s="58" customFormat="1" ht="21" customHeight="1"/>
    <row r="21" s="58" customFormat="1" ht="21" customHeight="1"/>
    <row r="22" s="58"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J21"/>
  <sheetViews>
    <sheetView showGridLines="0" workbookViewId="0" topLeftCell="A1">
      <selection activeCell="H9" sqref="H9"/>
    </sheetView>
  </sheetViews>
  <sheetFormatPr defaultColWidth="9.140625" defaultRowHeight="12.75" customHeight="1"/>
  <cols>
    <col min="1" max="1" width="18.140625" style="58" customWidth="1"/>
    <col min="2" max="2" width="46.421875" style="58" customWidth="1"/>
    <col min="3" max="4" width="16.8515625" style="58" customWidth="1"/>
    <col min="5" max="5" width="16.140625" style="58" customWidth="1"/>
    <col min="6" max="6" width="16.421875" style="58" customWidth="1"/>
    <col min="7" max="8" width="18.57421875" style="58" customWidth="1"/>
    <col min="9" max="9" width="9.140625" style="58" customWidth="1"/>
    <col min="10" max="10" width="13.57421875" style="58" customWidth="1"/>
    <col min="11" max="11" width="9.140625" style="58" customWidth="1"/>
  </cols>
  <sheetData>
    <row r="1" spans="1:10" s="58" customFormat="1" ht="21" customHeight="1">
      <c r="A1" s="70"/>
      <c r="B1" s="70"/>
      <c r="C1" s="70"/>
      <c r="D1" s="70"/>
      <c r="E1" s="70"/>
      <c r="F1" s="70"/>
      <c r="G1" s="70"/>
      <c r="H1" s="89"/>
      <c r="I1" s="70"/>
      <c r="J1" s="70"/>
    </row>
    <row r="2" spans="1:10" s="58" customFormat="1" ht="29.25" customHeight="1">
      <c r="A2" s="71" t="s">
        <v>62</v>
      </c>
      <c r="B2" s="71"/>
      <c r="C2" s="71"/>
      <c r="D2" s="71"/>
      <c r="E2" s="71"/>
      <c r="F2" s="71"/>
      <c r="G2" s="71"/>
      <c r="H2" s="71"/>
      <c r="I2" s="72"/>
      <c r="J2" s="72"/>
    </row>
    <row r="3" spans="1:10" s="58" customFormat="1" ht="21" customHeight="1">
      <c r="A3" s="73" t="s">
        <v>13</v>
      </c>
      <c r="B3" s="74"/>
      <c r="C3" s="74"/>
      <c r="D3" s="74"/>
      <c r="E3" s="74"/>
      <c r="F3" s="74"/>
      <c r="G3" s="74"/>
      <c r="H3" s="75" t="s">
        <v>14</v>
      </c>
      <c r="I3" s="70"/>
      <c r="J3" s="70"/>
    </row>
    <row r="4" spans="1:10" s="58" customFormat="1" ht="21" customHeight="1">
      <c r="A4" s="61" t="s">
        <v>63</v>
      </c>
      <c r="B4" s="61"/>
      <c r="C4" s="103" t="s">
        <v>40</v>
      </c>
      <c r="D4" s="60" t="s">
        <v>64</v>
      </c>
      <c r="E4" s="61" t="s">
        <v>65</v>
      </c>
      <c r="F4" s="104" t="s">
        <v>66</v>
      </c>
      <c r="G4" s="61" t="s">
        <v>67</v>
      </c>
      <c r="H4" s="105" t="s">
        <v>68</v>
      </c>
      <c r="I4" s="70"/>
      <c r="J4" s="70"/>
    </row>
    <row r="5" spans="1:10" s="58" customFormat="1" ht="21" customHeight="1">
      <c r="A5" s="61" t="s">
        <v>69</v>
      </c>
      <c r="B5" s="61" t="s">
        <v>70</v>
      </c>
      <c r="C5" s="103"/>
      <c r="D5" s="60"/>
      <c r="E5" s="61"/>
      <c r="F5" s="104"/>
      <c r="G5" s="61"/>
      <c r="H5" s="105"/>
      <c r="I5" s="70"/>
      <c r="J5" s="70"/>
    </row>
    <row r="6" spans="1:10" s="58" customFormat="1" ht="21" customHeight="1">
      <c r="A6" s="62" t="s">
        <v>54</v>
      </c>
      <c r="B6" s="62" t="s">
        <v>54</v>
      </c>
      <c r="C6" s="62">
        <v>1</v>
      </c>
      <c r="D6" s="77">
        <f>C6+1</f>
        <v>2</v>
      </c>
      <c r="E6" s="77">
        <f>D6+1</f>
        <v>3</v>
      </c>
      <c r="F6" s="77">
        <f>E6+1</f>
        <v>4</v>
      </c>
      <c r="G6" s="77">
        <f>F6+1</f>
        <v>5</v>
      </c>
      <c r="H6" s="77">
        <f>G6+1</f>
        <v>6</v>
      </c>
      <c r="I6" s="70"/>
      <c r="J6" s="70"/>
    </row>
    <row r="7" spans="1:10" s="58" customFormat="1" ht="37.5" customHeight="1">
      <c r="A7" s="63" t="s">
        <v>55</v>
      </c>
      <c r="B7" s="63" t="s">
        <v>40</v>
      </c>
      <c r="C7" s="79">
        <v>131618447</v>
      </c>
      <c r="D7" s="79">
        <v>46085116.91</v>
      </c>
      <c r="E7" s="79">
        <v>85533330.09</v>
      </c>
      <c r="F7" s="79"/>
      <c r="G7" s="78"/>
      <c r="H7" s="106"/>
      <c r="I7" s="70"/>
      <c r="J7" s="70"/>
    </row>
    <row r="8" spans="1:8" s="58" customFormat="1" ht="37.5" customHeight="1">
      <c r="A8" s="63" t="s">
        <v>56</v>
      </c>
      <c r="B8" s="63" t="s">
        <v>57</v>
      </c>
      <c r="C8" s="79">
        <v>131618447</v>
      </c>
      <c r="D8" s="79">
        <v>46085116.91</v>
      </c>
      <c r="E8" s="79">
        <v>85533330.09</v>
      </c>
      <c r="F8" s="79"/>
      <c r="G8" s="78"/>
      <c r="H8" s="106"/>
    </row>
    <row r="9" spans="1:8" s="58" customFormat="1" ht="37.5" customHeight="1">
      <c r="A9" s="63" t="s">
        <v>58</v>
      </c>
      <c r="B9" s="63" t="s">
        <v>59</v>
      </c>
      <c r="C9" s="79">
        <v>131618447</v>
      </c>
      <c r="D9" s="79">
        <v>46085116.91</v>
      </c>
      <c r="E9" s="79">
        <v>85533330.09</v>
      </c>
      <c r="F9" s="79"/>
      <c r="G9" s="78"/>
      <c r="H9" s="106"/>
    </row>
    <row r="10" spans="1:8" s="58" customFormat="1" ht="37.5" customHeight="1">
      <c r="A10" s="63" t="s">
        <v>60</v>
      </c>
      <c r="B10" s="63" t="s">
        <v>61</v>
      </c>
      <c r="C10" s="79">
        <v>131618447</v>
      </c>
      <c r="D10" s="79">
        <v>46085116.91</v>
      </c>
      <c r="E10" s="79">
        <v>85533330.09</v>
      </c>
      <c r="F10" s="79"/>
      <c r="G10" s="78"/>
      <c r="H10" s="106"/>
    </row>
    <row r="11" spans="1:10" s="58" customFormat="1" ht="21" customHeight="1">
      <c r="A11" s="70"/>
      <c r="B11" s="70"/>
      <c r="D11" s="70"/>
      <c r="E11" s="70"/>
      <c r="F11" s="70"/>
      <c r="G11" s="70"/>
      <c r="H11" s="70"/>
      <c r="I11" s="70"/>
      <c r="J11" s="70"/>
    </row>
    <row r="12" spans="1:10" s="58" customFormat="1" ht="21" customHeight="1">
      <c r="A12" s="70"/>
      <c r="B12" s="70"/>
      <c r="C12" s="70"/>
      <c r="D12" s="70"/>
      <c r="E12" s="70"/>
      <c r="F12" s="70"/>
      <c r="G12" s="70"/>
      <c r="H12" s="70"/>
      <c r="I12" s="70"/>
      <c r="J12" s="70"/>
    </row>
    <row r="13" spans="1:10" s="58" customFormat="1" ht="21" customHeight="1">
      <c r="A13" s="70"/>
      <c r="B13" s="70"/>
      <c r="C13" s="70"/>
      <c r="D13" s="70"/>
      <c r="E13" s="70"/>
      <c r="F13" s="70"/>
      <c r="G13" s="70"/>
      <c r="H13" s="70"/>
      <c r="I13" s="70"/>
      <c r="J13" s="70"/>
    </row>
    <row r="14" spans="1:10" s="58" customFormat="1" ht="21" customHeight="1">
      <c r="A14" s="70"/>
      <c r="B14" s="70"/>
      <c r="C14" s="70"/>
      <c r="D14" s="70"/>
      <c r="E14" s="70"/>
      <c r="F14" s="70"/>
      <c r="G14" s="70"/>
      <c r="H14" s="70"/>
      <c r="I14" s="70"/>
      <c r="J14" s="70"/>
    </row>
    <row r="15" spans="1:10" s="58" customFormat="1" ht="21" customHeight="1">
      <c r="A15" s="70"/>
      <c r="B15" s="70"/>
      <c r="C15" s="70"/>
      <c r="D15" s="70"/>
      <c r="E15" s="70"/>
      <c r="F15" s="70"/>
      <c r="G15" s="70"/>
      <c r="H15" s="70"/>
      <c r="I15" s="70"/>
      <c r="J15" s="70"/>
    </row>
    <row r="16" spans="1:10" s="58" customFormat="1" ht="21" customHeight="1">
      <c r="A16" s="70"/>
      <c r="B16" s="70"/>
      <c r="C16" s="70"/>
      <c r="D16" s="70"/>
      <c r="E16" s="70"/>
      <c r="F16" s="70"/>
      <c r="G16" s="70"/>
      <c r="H16" s="70"/>
      <c r="I16" s="70"/>
      <c r="J16" s="70"/>
    </row>
    <row r="17" spans="1:10" s="58" customFormat="1" ht="21" customHeight="1">
      <c r="A17" s="70"/>
      <c r="B17" s="70"/>
      <c r="C17" s="70"/>
      <c r="D17" s="70"/>
      <c r="E17" s="70"/>
      <c r="F17" s="70"/>
      <c r="G17" s="70"/>
      <c r="H17" s="70"/>
      <c r="I17" s="70"/>
      <c r="J17" s="70"/>
    </row>
    <row r="18" spans="1:10" s="58" customFormat="1" ht="21" customHeight="1">
      <c r="A18" s="70"/>
      <c r="B18" s="70"/>
      <c r="C18" s="70"/>
      <c r="D18" s="70"/>
      <c r="E18" s="70"/>
      <c r="F18" s="70"/>
      <c r="G18" s="70"/>
      <c r="H18" s="70"/>
      <c r="I18" s="70"/>
      <c r="J18" s="70"/>
    </row>
    <row r="19" spans="1:10" s="58" customFormat="1" ht="21" customHeight="1">
      <c r="A19" s="70"/>
      <c r="B19" s="70"/>
      <c r="C19" s="70"/>
      <c r="D19" s="70"/>
      <c r="E19" s="70"/>
      <c r="F19" s="70"/>
      <c r="G19" s="70"/>
      <c r="H19" s="70"/>
      <c r="I19" s="70"/>
      <c r="J19" s="70"/>
    </row>
    <row r="20" s="58" customFormat="1" ht="21" customHeight="1"/>
    <row r="21" spans="1:10" s="58" customFormat="1" ht="21" customHeight="1">
      <c r="A21" s="70"/>
      <c r="B21" s="70"/>
      <c r="C21" s="70"/>
      <c r="D21" s="70"/>
      <c r="E21" s="70"/>
      <c r="F21" s="70"/>
      <c r="G21" s="70"/>
      <c r="H21" s="70"/>
      <c r="I21" s="70"/>
      <c r="J21" s="70"/>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AG122"/>
  <sheetViews>
    <sheetView showGridLines="0" workbookViewId="0" topLeftCell="A1">
      <selection activeCell="E21" sqref="E21"/>
    </sheetView>
  </sheetViews>
  <sheetFormatPr defaultColWidth="9.140625" defaultRowHeight="12.75" customHeight="1"/>
  <cols>
    <col min="1" max="1" width="32.57421875" style="58" customWidth="1"/>
    <col min="2" max="2" width="22.8515625" style="58" customWidth="1"/>
    <col min="3" max="3" width="36.00390625" style="58" customWidth="1"/>
    <col min="4" max="4" width="23.00390625" style="58" customWidth="1"/>
    <col min="5" max="5" width="21.57421875" style="58" customWidth="1"/>
    <col min="6" max="6" width="23.57421875" style="58" customWidth="1"/>
    <col min="7" max="34" width="9.140625" style="58" customWidth="1"/>
  </cols>
  <sheetData>
    <row r="1" spans="1:7" s="58" customFormat="1" ht="19.5" customHeight="1">
      <c r="A1" s="70"/>
      <c r="B1" s="70"/>
      <c r="C1" s="70"/>
      <c r="D1" s="70"/>
      <c r="E1" s="70"/>
      <c r="F1" s="89"/>
      <c r="G1" s="70"/>
    </row>
    <row r="2" spans="1:7" s="58" customFormat="1" ht="29.25" customHeight="1">
      <c r="A2" s="90" t="s">
        <v>71</v>
      </c>
      <c r="B2" s="90"/>
      <c r="C2" s="90"/>
      <c r="D2" s="90"/>
      <c r="E2" s="90"/>
      <c r="F2" s="90"/>
      <c r="G2" s="70"/>
    </row>
    <row r="3" spans="1:7" s="58" customFormat="1" ht="17.25" customHeight="1">
      <c r="A3" s="73" t="s">
        <v>13</v>
      </c>
      <c r="B3" s="74"/>
      <c r="C3" s="74"/>
      <c r="D3" s="74"/>
      <c r="E3" s="74"/>
      <c r="F3" s="75" t="s">
        <v>14</v>
      </c>
      <c r="G3" s="70"/>
    </row>
    <row r="4" spans="1:7" s="58" customFormat="1" ht="17.25" customHeight="1">
      <c r="A4" s="61" t="s">
        <v>15</v>
      </c>
      <c r="B4" s="60"/>
      <c r="C4" s="61" t="s">
        <v>72</v>
      </c>
      <c r="D4" s="61"/>
      <c r="E4" s="61"/>
      <c r="F4" s="61"/>
      <c r="G4" s="70"/>
    </row>
    <row r="5" spans="1:7" s="58" customFormat="1" ht="17.25" customHeight="1">
      <c r="A5" s="61" t="s">
        <v>17</v>
      </c>
      <c r="B5" s="62" t="s">
        <v>18</v>
      </c>
      <c r="C5" s="76" t="s">
        <v>19</v>
      </c>
      <c r="D5" s="91" t="s">
        <v>40</v>
      </c>
      <c r="E5" s="76" t="s">
        <v>73</v>
      </c>
      <c r="F5" s="91" t="s">
        <v>74</v>
      </c>
      <c r="G5" s="70"/>
    </row>
    <row r="6" spans="1:7" s="58" customFormat="1" ht="17.25" customHeight="1">
      <c r="A6" s="92" t="s">
        <v>75</v>
      </c>
      <c r="B6" s="93">
        <v>126963270</v>
      </c>
      <c r="C6" s="94" t="s">
        <v>76</v>
      </c>
      <c r="D6" s="64">
        <f>'财拨总表（引用）'!B7</f>
        <v>126963270</v>
      </c>
      <c r="E6" s="64">
        <f>'财拨总表（引用）'!C7</f>
        <v>126963270</v>
      </c>
      <c r="F6" s="64">
        <f>'财拨总表（引用）'!D7</f>
        <v>0</v>
      </c>
      <c r="G6" s="70"/>
    </row>
    <row r="7" spans="1:7" s="58" customFormat="1" ht="17.25" customHeight="1">
      <c r="A7" s="92" t="s">
        <v>77</v>
      </c>
      <c r="B7" s="93">
        <v>126963270</v>
      </c>
      <c r="C7" s="95" t="str">
        <f>'财拨总表（引用）'!A8</f>
        <v>城乡社区支出</v>
      </c>
      <c r="D7" s="96">
        <f>'财拨总表（引用）'!B8</f>
        <v>126963270</v>
      </c>
      <c r="E7" s="96">
        <f>'财拨总表（引用）'!C8</f>
        <v>126963270</v>
      </c>
      <c r="F7" s="96">
        <f>'财拨总表（引用）'!D8</f>
        <v>0</v>
      </c>
      <c r="G7" s="70"/>
    </row>
    <row r="8" spans="1:7" s="58" customFormat="1" ht="17.25" customHeight="1">
      <c r="A8" s="92" t="s">
        <v>78</v>
      </c>
      <c r="B8" s="93"/>
      <c r="C8" s="95">
        <f>'财拨总表（引用）'!A9</f>
        <v>0</v>
      </c>
      <c r="D8" s="96">
        <f>'财拨总表（引用）'!B9</f>
        <v>0</v>
      </c>
      <c r="E8" s="96">
        <f>'财拨总表（引用）'!C9</f>
        <v>0</v>
      </c>
      <c r="F8" s="96">
        <f>'财拨总表（引用）'!D9</f>
        <v>0</v>
      </c>
      <c r="G8" s="70"/>
    </row>
    <row r="9" spans="1:7" s="58" customFormat="1" ht="17.25" customHeight="1">
      <c r="A9" s="92" t="s">
        <v>79</v>
      </c>
      <c r="B9" s="93"/>
      <c r="C9" s="95">
        <f>'财拨总表（引用）'!A10</f>
        <v>0</v>
      </c>
      <c r="D9" s="96">
        <f>'财拨总表（引用）'!B10</f>
        <v>0</v>
      </c>
      <c r="E9" s="96">
        <f>'财拨总表（引用）'!C10</f>
        <v>0</v>
      </c>
      <c r="F9" s="96">
        <f>'财拨总表（引用）'!D10</f>
        <v>0</v>
      </c>
      <c r="G9" s="70"/>
    </row>
    <row r="10" spans="1:7" s="58" customFormat="1" ht="17.25" customHeight="1">
      <c r="A10" s="92" t="s">
        <v>80</v>
      </c>
      <c r="B10" s="78"/>
      <c r="C10" s="95">
        <f>'财拨总表（引用）'!A11</f>
        <v>0</v>
      </c>
      <c r="D10" s="96">
        <f>'财拨总表（引用）'!B11</f>
        <v>0</v>
      </c>
      <c r="E10" s="96">
        <f>'财拨总表（引用）'!C11</f>
        <v>0</v>
      </c>
      <c r="F10" s="96">
        <f>'财拨总表（引用）'!D11</f>
        <v>0</v>
      </c>
      <c r="G10" s="70"/>
    </row>
    <row r="11" spans="1:7" s="58" customFormat="1" ht="17.25" customHeight="1">
      <c r="A11" s="97"/>
      <c r="B11" s="98"/>
      <c r="C11" s="99">
        <f>'财拨总表（引用）'!A12</f>
        <v>0</v>
      </c>
      <c r="D11" s="96">
        <f>'财拨总表（引用）'!B12</f>
        <v>0</v>
      </c>
      <c r="E11" s="96">
        <f>'财拨总表（引用）'!C12</f>
        <v>0</v>
      </c>
      <c r="F11" s="96">
        <f>'财拨总表（引用）'!D12</f>
        <v>0</v>
      </c>
      <c r="G11" s="70"/>
    </row>
    <row r="12" spans="1:7" s="58" customFormat="1" ht="17.25" customHeight="1">
      <c r="A12" s="97"/>
      <c r="B12" s="78"/>
      <c r="C12" s="99">
        <f>'财拨总表（引用）'!A13</f>
        <v>0</v>
      </c>
      <c r="D12" s="96">
        <f>'财拨总表（引用）'!B13</f>
        <v>0</v>
      </c>
      <c r="E12" s="96">
        <f>'财拨总表（引用）'!C13</f>
        <v>0</v>
      </c>
      <c r="F12" s="96">
        <f>'财拨总表（引用）'!D13</f>
        <v>0</v>
      </c>
      <c r="G12" s="70"/>
    </row>
    <row r="13" spans="1:7" s="58" customFormat="1" ht="17.25" customHeight="1">
      <c r="A13" s="97"/>
      <c r="B13" s="78"/>
      <c r="C13" s="99">
        <f>'财拨总表（引用）'!A14</f>
        <v>0</v>
      </c>
      <c r="D13" s="96">
        <f>'财拨总表（引用）'!B14</f>
        <v>0</v>
      </c>
      <c r="E13" s="96">
        <f>'财拨总表（引用）'!C14</f>
        <v>0</v>
      </c>
      <c r="F13" s="96">
        <f>'财拨总表（引用）'!D14</f>
        <v>0</v>
      </c>
      <c r="G13" s="70"/>
    </row>
    <row r="14" spans="1:7" s="58" customFormat="1" ht="17.25" customHeight="1">
      <c r="A14" s="97"/>
      <c r="B14" s="78"/>
      <c r="C14" s="99">
        <f>'财拨总表（引用）'!A15</f>
        <v>0</v>
      </c>
      <c r="D14" s="96">
        <f>'财拨总表（引用）'!B15</f>
        <v>0</v>
      </c>
      <c r="E14" s="96">
        <f>'财拨总表（引用）'!C15</f>
        <v>0</v>
      </c>
      <c r="F14" s="96">
        <f>'财拨总表（引用）'!D15</f>
        <v>0</v>
      </c>
      <c r="G14" s="70"/>
    </row>
    <row r="15" spans="1:7" s="58" customFormat="1" ht="17.25" customHeight="1">
      <c r="A15" s="97"/>
      <c r="B15" s="78"/>
      <c r="C15" s="99">
        <f>'财拨总表（引用）'!A16</f>
        <v>0</v>
      </c>
      <c r="D15" s="96">
        <f>'财拨总表（引用）'!B16</f>
        <v>0</v>
      </c>
      <c r="E15" s="96">
        <f>'财拨总表（引用）'!C16</f>
        <v>0</v>
      </c>
      <c r="F15" s="96">
        <f>'财拨总表（引用）'!D16</f>
        <v>0</v>
      </c>
      <c r="G15" s="70"/>
    </row>
    <row r="16" spans="1:7" s="58" customFormat="1" ht="17.25" customHeight="1">
      <c r="A16" s="97"/>
      <c r="B16" s="78"/>
      <c r="C16" s="99">
        <f>'财拨总表（引用）'!A17</f>
        <v>0</v>
      </c>
      <c r="D16" s="96">
        <f>'财拨总表（引用）'!B17</f>
        <v>0</v>
      </c>
      <c r="E16" s="96">
        <f>'财拨总表（引用）'!C17</f>
        <v>0</v>
      </c>
      <c r="F16" s="96">
        <f>'财拨总表（引用）'!D17</f>
        <v>0</v>
      </c>
      <c r="G16" s="70"/>
    </row>
    <row r="17" spans="1:7" s="58" customFormat="1" ht="17.25" customHeight="1">
      <c r="A17" s="97"/>
      <c r="B17" s="78"/>
      <c r="C17" s="99">
        <f>'财拨总表（引用）'!A18</f>
        <v>0</v>
      </c>
      <c r="D17" s="96">
        <f>'财拨总表（引用）'!B18</f>
        <v>0</v>
      </c>
      <c r="E17" s="96">
        <f>'财拨总表（引用）'!C18</f>
        <v>0</v>
      </c>
      <c r="F17" s="96">
        <f>'财拨总表（引用）'!D18</f>
        <v>0</v>
      </c>
      <c r="G17" s="70"/>
    </row>
    <row r="18" spans="1:7" s="58" customFormat="1" ht="17.25" customHeight="1">
      <c r="A18" s="97"/>
      <c r="B18" s="78"/>
      <c r="C18" s="99">
        <f>'财拨总表（引用）'!A19</f>
        <v>0</v>
      </c>
      <c r="D18" s="96">
        <f>'财拨总表（引用）'!B19</f>
        <v>0</v>
      </c>
      <c r="E18" s="96">
        <f>'财拨总表（引用）'!C19</f>
        <v>0</v>
      </c>
      <c r="F18" s="96">
        <f>'财拨总表（引用）'!D19</f>
        <v>0</v>
      </c>
      <c r="G18" s="70"/>
    </row>
    <row r="19" spans="1:7" s="58" customFormat="1" ht="17.25" customHeight="1">
      <c r="A19" s="100"/>
      <c r="B19" s="78"/>
      <c r="C19" s="99">
        <f>'财拨总表（引用）'!A20</f>
        <v>0</v>
      </c>
      <c r="D19" s="96">
        <f>'财拨总表（引用）'!B20</f>
        <v>0</v>
      </c>
      <c r="E19" s="96">
        <f>'财拨总表（引用）'!C20</f>
        <v>0</v>
      </c>
      <c r="F19" s="96">
        <f>'财拨总表（引用）'!D20</f>
        <v>0</v>
      </c>
      <c r="G19" s="70"/>
    </row>
    <row r="20" spans="1:7" s="58" customFormat="1" ht="17.25" customHeight="1">
      <c r="A20" s="97"/>
      <c r="B20" s="78"/>
      <c r="C20" s="99">
        <f>'财拨总表（引用）'!A21</f>
        <v>0</v>
      </c>
      <c r="D20" s="96">
        <f>'财拨总表（引用）'!B21</f>
        <v>0</v>
      </c>
      <c r="E20" s="96">
        <f>'财拨总表（引用）'!C21</f>
        <v>0</v>
      </c>
      <c r="F20" s="96">
        <f>'财拨总表（引用）'!D21</f>
        <v>0</v>
      </c>
      <c r="G20" s="70"/>
    </row>
    <row r="21" spans="1:7" s="58" customFormat="1" ht="17.25" customHeight="1">
      <c r="A21" s="97"/>
      <c r="B21" s="78"/>
      <c r="C21" s="99">
        <f>'财拨总表（引用）'!A22</f>
        <v>0</v>
      </c>
      <c r="D21" s="96">
        <f>'财拨总表（引用）'!B22</f>
        <v>0</v>
      </c>
      <c r="E21" s="96">
        <f>'财拨总表（引用）'!C22</f>
        <v>0</v>
      </c>
      <c r="F21" s="96">
        <f>'财拨总表（引用）'!D22</f>
        <v>0</v>
      </c>
      <c r="G21" s="70"/>
    </row>
    <row r="22" spans="1:7" s="58" customFormat="1" ht="17.25" customHeight="1">
      <c r="A22" s="97"/>
      <c r="B22" s="78"/>
      <c r="C22" s="99">
        <f>'财拨总表（引用）'!A23</f>
        <v>0</v>
      </c>
      <c r="D22" s="96">
        <f>'财拨总表（引用）'!B23</f>
        <v>0</v>
      </c>
      <c r="E22" s="96">
        <f>'财拨总表（引用）'!C23</f>
        <v>0</v>
      </c>
      <c r="F22" s="96">
        <f>'财拨总表（引用）'!D23</f>
        <v>0</v>
      </c>
      <c r="G22" s="70"/>
    </row>
    <row r="23" spans="1:7" s="58" customFormat="1" ht="17.25" customHeight="1">
      <c r="A23" s="97"/>
      <c r="B23" s="78"/>
      <c r="C23" s="99">
        <f>'财拨总表（引用）'!A24</f>
        <v>0</v>
      </c>
      <c r="D23" s="96">
        <f>'财拨总表（引用）'!B24</f>
        <v>0</v>
      </c>
      <c r="E23" s="96">
        <f>'财拨总表（引用）'!C24</f>
        <v>0</v>
      </c>
      <c r="F23" s="96">
        <f>'财拨总表（引用）'!D24</f>
        <v>0</v>
      </c>
      <c r="G23" s="70"/>
    </row>
    <row r="24" spans="1:7" s="58" customFormat="1" ht="17.25" customHeight="1">
      <c r="A24" s="97"/>
      <c r="B24" s="78"/>
      <c r="C24" s="99">
        <f>'财拨总表（引用）'!A25</f>
        <v>0</v>
      </c>
      <c r="D24" s="96">
        <f>'财拨总表（引用）'!B25</f>
        <v>0</v>
      </c>
      <c r="E24" s="96">
        <f>'财拨总表（引用）'!C25</f>
        <v>0</v>
      </c>
      <c r="F24" s="96">
        <f>'财拨总表（引用）'!D25</f>
        <v>0</v>
      </c>
      <c r="G24" s="70"/>
    </row>
    <row r="25" spans="1:7" s="58" customFormat="1" ht="17.25" customHeight="1">
      <c r="A25" s="97"/>
      <c r="B25" s="78"/>
      <c r="C25" s="99">
        <f>'财拨总表（引用）'!A26</f>
        <v>0</v>
      </c>
      <c r="D25" s="96">
        <f>'财拨总表（引用）'!B26</f>
        <v>0</v>
      </c>
      <c r="E25" s="96">
        <f>'财拨总表（引用）'!C26</f>
        <v>0</v>
      </c>
      <c r="F25" s="96">
        <f>'财拨总表（引用）'!D26</f>
        <v>0</v>
      </c>
      <c r="G25" s="70"/>
    </row>
    <row r="26" spans="1:7" s="58" customFormat="1" ht="19.5" customHeight="1">
      <c r="A26" s="97"/>
      <c r="B26" s="78"/>
      <c r="C26" s="99">
        <f>'财拨总表（引用）'!A27</f>
        <v>0</v>
      </c>
      <c r="D26" s="96">
        <f>'财拨总表（引用）'!B27</f>
        <v>0</v>
      </c>
      <c r="E26" s="96">
        <f>'财拨总表（引用）'!C27</f>
        <v>0</v>
      </c>
      <c r="F26" s="96">
        <f>'财拨总表（引用）'!D27</f>
        <v>0</v>
      </c>
      <c r="G26" s="70"/>
    </row>
    <row r="27" spans="1:7" s="58" customFormat="1" ht="19.5" customHeight="1">
      <c r="A27" s="97"/>
      <c r="B27" s="78"/>
      <c r="C27" s="99">
        <f>'财拨总表（引用）'!A28</f>
        <v>0</v>
      </c>
      <c r="D27" s="96">
        <f>'财拨总表（引用）'!B28</f>
        <v>0</v>
      </c>
      <c r="E27" s="96">
        <f>'财拨总表（引用）'!C28</f>
        <v>0</v>
      </c>
      <c r="F27" s="96">
        <f>'财拨总表（引用）'!D28</f>
        <v>0</v>
      </c>
      <c r="G27" s="70"/>
    </row>
    <row r="28" spans="1:7" s="58" customFormat="1" ht="19.5" customHeight="1">
      <c r="A28" s="97"/>
      <c r="B28" s="78"/>
      <c r="C28" s="99">
        <f>'财拨总表（引用）'!A29</f>
        <v>0</v>
      </c>
      <c r="D28" s="96">
        <f>'财拨总表（引用）'!B29</f>
        <v>0</v>
      </c>
      <c r="E28" s="96">
        <f>'财拨总表（引用）'!C29</f>
        <v>0</v>
      </c>
      <c r="F28" s="96">
        <f>'财拨总表（引用）'!D29</f>
        <v>0</v>
      </c>
      <c r="G28" s="70"/>
    </row>
    <row r="29" spans="1:7" s="58" customFormat="1" ht="19.5" customHeight="1">
      <c r="A29" s="97"/>
      <c r="B29" s="78"/>
      <c r="C29" s="99">
        <f>'财拨总表（引用）'!A30</f>
        <v>0</v>
      </c>
      <c r="D29" s="96">
        <f>'财拨总表（引用）'!B30</f>
        <v>0</v>
      </c>
      <c r="E29" s="96">
        <f>'财拨总表（引用）'!C30</f>
        <v>0</v>
      </c>
      <c r="F29" s="96">
        <f>'财拨总表（引用）'!D30</f>
        <v>0</v>
      </c>
      <c r="G29" s="70"/>
    </row>
    <row r="30" spans="1:7" s="58" customFormat="1" ht="19.5" customHeight="1">
      <c r="A30" s="97"/>
      <c r="B30" s="78"/>
      <c r="C30" s="99">
        <f>'财拨总表（引用）'!A31</f>
        <v>0</v>
      </c>
      <c r="D30" s="96">
        <f>'财拨总表（引用）'!B31</f>
        <v>0</v>
      </c>
      <c r="E30" s="96">
        <f>'财拨总表（引用）'!C31</f>
        <v>0</v>
      </c>
      <c r="F30" s="96">
        <f>'财拨总表（引用）'!D31</f>
        <v>0</v>
      </c>
      <c r="G30" s="70"/>
    </row>
    <row r="31" spans="1:7" s="58" customFormat="1" ht="19.5" customHeight="1">
      <c r="A31" s="97"/>
      <c r="B31" s="78"/>
      <c r="C31" s="99">
        <f>'财拨总表（引用）'!A32</f>
        <v>0</v>
      </c>
      <c r="D31" s="96">
        <f>'财拨总表（引用）'!B32</f>
        <v>0</v>
      </c>
      <c r="E31" s="96">
        <f>'财拨总表（引用）'!C32</f>
        <v>0</v>
      </c>
      <c r="F31" s="96">
        <f>'财拨总表（引用）'!D32</f>
        <v>0</v>
      </c>
      <c r="G31" s="70"/>
    </row>
    <row r="32" spans="1:7" s="58" customFormat="1" ht="19.5" customHeight="1">
      <c r="A32" s="97"/>
      <c r="B32" s="78"/>
      <c r="C32" s="99">
        <f>'财拨总表（引用）'!A33</f>
        <v>0</v>
      </c>
      <c r="D32" s="96">
        <f>'财拨总表（引用）'!B33</f>
        <v>0</v>
      </c>
      <c r="E32" s="96">
        <f>'财拨总表（引用）'!C33</f>
        <v>0</v>
      </c>
      <c r="F32" s="96">
        <f>'财拨总表（引用）'!D33</f>
        <v>0</v>
      </c>
      <c r="G32" s="70"/>
    </row>
    <row r="33" spans="1:7" s="58" customFormat="1" ht="19.5" customHeight="1">
      <c r="A33" s="97"/>
      <c r="B33" s="78"/>
      <c r="C33" s="99">
        <f>'财拨总表（引用）'!A34</f>
        <v>0</v>
      </c>
      <c r="D33" s="96">
        <f>'财拨总表（引用）'!B34</f>
        <v>0</v>
      </c>
      <c r="E33" s="96">
        <f>'财拨总表（引用）'!C34</f>
        <v>0</v>
      </c>
      <c r="F33" s="96">
        <f>'财拨总表（引用）'!D34</f>
        <v>0</v>
      </c>
      <c r="G33" s="70"/>
    </row>
    <row r="34" spans="1:7" s="58" customFormat="1" ht="19.5" customHeight="1">
      <c r="A34" s="97"/>
      <c r="B34" s="78"/>
      <c r="C34" s="99">
        <f>'财拨总表（引用）'!A35</f>
        <v>0</v>
      </c>
      <c r="D34" s="96">
        <f>'财拨总表（引用）'!B35</f>
        <v>0</v>
      </c>
      <c r="E34" s="96">
        <f>'财拨总表（引用）'!C35</f>
        <v>0</v>
      </c>
      <c r="F34" s="96">
        <f>'财拨总表（引用）'!D35</f>
        <v>0</v>
      </c>
      <c r="G34" s="70"/>
    </row>
    <row r="35" spans="1:7" s="58" customFormat="1" ht="19.5" customHeight="1">
      <c r="A35" s="97"/>
      <c r="B35" s="78"/>
      <c r="C35" s="99">
        <f>'财拨总表（引用）'!A36</f>
        <v>0</v>
      </c>
      <c r="D35" s="96">
        <f>'财拨总表（引用）'!B36</f>
        <v>0</v>
      </c>
      <c r="E35" s="96">
        <f>'财拨总表（引用）'!C36</f>
        <v>0</v>
      </c>
      <c r="F35" s="96">
        <f>'财拨总表（引用）'!D36</f>
        <v>0</v>
      </c>
      <c r="G35" s="70"/>
    </row>
    <row r="36" spans="1:7" s="58" customFormat="1" ht="19.5" customHeight="1">
      <c r="A36" s="97"/>
      <c r="B36" s="78"/>
      <c r="C36" s="99">
        <f>'财拨总表（引用）'!A37</f>
        <v>0</v>
      </c>
      <c r="D36" s="96">
        <f>'财拨总表（引用）'!B37</f>
        <v>0</v>
      </c>
      <c r="E36" s="96">
        <f>'财拨总表（引用）'!C37</f>
        <v>0</v>
      </c>
      <c r="F36" s="96">
        <f>'财拨总表（引用）'!D37</f>
        <v>0</v>
      </c>
      <c r="G36" s="70"/>
    </row>
    <row r="37" spans="1:7" s="58" customFormat="1" ht="19.5" customHeight="1">
      <c r="A37" s="97"/>
      <c r="B37" s="78"/>
      <c r="C37" s="99">
        <f>'财拨总表（引用）'!A38</f>
        <v>0</v>
      </c>
      <c r="D37" s="96">
        <f>'财拨总表（引用）'!B38</f>
        <v>0</v>
      </c>
      <c r="E37" s="96">
        <f>'财拨总表（引用）'!C38</f>
        <v>0</v>
      </c>
      <c r="F37" s="96">
        <f>'财拨总表（引用）'!D38</f>
        <v>0</v>
      </c>
      <c r="G37" s="70"/>
    </row>
    <row r="38" spans="1:7" s="58" customFormat="1" ht="19.5" customHeight="1">
      <c r="A38" s="97"/>
      <c r="B38" s="78"/>
      <c r="C38" s="99">
        <f>'财拨总表（引用）'!A39</f>
        <v>0</v>
      </c>
      <c r="D38" s="96">
        <f>'财拨总表（引用）'!B39</f>
        <v>0</v>
      </c>
      <c r="E38" s="96">
        <f>'财拨总表（引用）'!C39</f>
        <v>0</v>
      </c>
      <c r="F38" s="96">
        <f>'财拨总表（引用）'!D39</f>
        <v>0</v>
      </c>
      <c r="G38" s="70"/>
    </row>
    <row r="39" spans="1:7" s="58" customFormat="1" ht="19.5" customHeight="1">
      <c r="A39" s="97"/>
      <c r="B39" s="78"/>
      <c r="C39" s="99">
        <f>'财拨总表（引用）'!A40</f>
        <v>0</v>
      </c>
      <c r="D39" s="96">
        <f>'财拨总表（引用）'!B40</f>
        <v>0</v>
      </c>
      <c r="E39" s="96">
        <f>'财拨总表（引用）'!C40</f>
        <v>0</v>
      </c>
      <c r="F39" s="96">
        <f>'财拨总表（引用）'!D40</f>
        <v>0</v>
      </c>
      <c r="G39" s="70"/>
    </row>
    <row r="40" spans="1:7" s="58" customFormat="1" ht="19.5" customHeight="1">
      <c r="A40" s="97"/>
      <c r="B40" s="78"/>
      <c r="C40" s="99">
        <f>'财拨总表（引用）'!A41</f>
        <v>0</v>
      </c>
      <c r="D40" s="96">
        <f>'财拨总表（引用）'!B41</f>
        <v>0</v>
      </c>
      <c r="E40" s="96">
        <f>'财拨总表（引用）'!C41</f>
        <v>0</v>
      </c>
      <c r="F40" s="96">
        <f>'财拨总表（引用）'!D41</f>
        <v>0</v>
      </c>
      <c r="G40" s="70"/>
    </row>
    <row r="41" spans="1:7" s="58" customFormat="1" ht="19.5" customHeight="1">
      <c r="A41" s="97"/>
      <c r="B41" s="78"/>
      <c r="C41" s="99">
        <f>'财拨总表（引用）'!A42</f>
        <v>0</v>
      </c>
      <c r="D41" s="96">
        <f>'财拨总表（引用）'!B42</f>
        <v>0</v>
      </c>
      <c r="E41" s="96">
        <f>'财拨总表（引用）'!C42</f>
        <v>0</v>
      </c>
      <c r="F41" s="96">
        <f>'财拨总表（引用）'!D42</f>
        <v>0</v>
      </c>
      <c r="G41" s="70"/>
    </row>
    <row r="42" spans="1:7" s="58" customFormat="1" ht="19.5" customHeight="1">
      <c r="A42" s="97"/>
      <c r="B42" s="78"/>
      <c r="C42" s="99">
        <f>'财拨总表（引用）'!A43</f>
        <v>0</v>
      </c>
      <c r="D42" s="96">
        <f>'财拨总表（引用）'!B43</f>
        <v>0</v>
      </c>
      <c r="E42" s="96">
        <f>'财拨总表（引用）'!C43</f>
        <v>0</v>
      </c>
      <c r="F42" s="96">
        <f>'财拨总表（引用）'!D43</f>
        <v>0</v>
      </c>
      <c r="G42" s="70"/>
    </row>
    <row r="43" spans="1:7" s="58" customFormat="1" ht="19.5" customHeight="1">
      <c r="A43" s="97"/>
      <c r="B43" s="78"/>
      <c r="C43" s="99">
        <f>'财拨总表（引用）'!A44</f>
        <v>0</v>
      </c>
      <c r="D43" s="96">
        <f>'财拨总表（引用）'!B44</f>
        <v>0</v>
      </c>
      <c r="E43" s="96">
        <f>'财拨总表（引用）'!C44</f>
        <v>0</v>
      </c>
      <c r="F43" s="96">
        <f>'财拨总表（引用）'!D44</f>
        <v>0</v>
      </c>
      <c r="G43" s="70"/>
    </row>
    <row r="44" spans="1:7" s="58" customFormat="1" ht="19.5" customHeight="1">
      <c r="A44" s="97"/>
      <c r="B44" s="78"/>
      <c r="C44" s="99">
        <f>'财拨总表（引用）'!A45</f>
        <v>0</v>
      </c>
      <c r="D44" s="96">
        <f>'财拨总表（引用）'!B45</f>
        <v>0</v>
      </c>
      <c r="E44" s="96">
        <f>'财拨总表（引用）'!C45</f>
        <v>0</v>
      </c>
      <c r="F44" s="96">
        <f>'财拨总表（引用）'!D45</f>
        <v>0</v>
      </c>
      <c r="G44" s="70"/>
    </row>
    <row r="45" spans="1:7" s="58" customFormat="1" ht="19.5" customHeight="1">
      <c r="A45" s="97"/>
      <c r="B45" s="78"/>
      <c r="C45" s="99">
        <f>'财拨总表（引用）'!A46</f>
        <v>0</v>
      </c>
      <c r="D45" s="96">
        <f>'财拨总表（引用）'!B46</f>
        <v>0</v>
      </c>
      <c r="E45" s="96">
        <f>'财拨总表（引用）'!C46</f>
        <v>0</v>
      </c>
      <c r="F45" s="96">
        <f>'财拨总表（引用）'!D46</f>
        <v>0</v>
      </c>
      <c r="G45" s="70"/>
    </row>
    <row r="46" spans="1:7" s="58" customFormat="1" ht="19.5" customHeight="1">
      <c r="A46" s="97"/>
      <c r="B46" s="78"/>
      <c r="C46" s="99">
        <f>'财拨总表（引用）'!A47</f>
        <v>0</v>
      </c>
      <c r="D46" s="96">
        <f>'财拨总表（引用）'!B47</f>
        <v>0</v>
      </c>
      <c r="E46" s="96">
        <f>'财拨总表（引用）'!C47</f>
        <v>0</v>
      </c>
      <c r="F46" s="96">
        <f>'财拨总表（引用）'!D47</f>
        <v>0</v>
      </c>
      <c r="G46" s="70"/>
    </row>
    <row r="47" spans="1:7" s="58" customFormat="1" ht="19.5" customHeight="1">
      <c r="A47" s="97"/>
      <c r="B47" s="78"/>
      <c r="C47" s="99">
        <f>'财拨总表（引用）'!A48</f>
        <v>0</v>
      </c>
      <c r="D47" s="96">
        <f>'财拨总表（引用）'!B48</f>
        <v>0</v>
      </c>
      <c r="E47" s="96">
        <f>'财拨总表（引用）'!C48</f>
        <v>0</v>
      </c>
      <c r="F47" s="96">
        <f>'财拨总表（引用）'!D48</f>
        <v>0</v>
      </c>
      <c r="G47" s="70"/>
    </row>
    <row r="48" spans="1:7" s="58" customFormat="1" ht="19.5" customHeight="1">
      <c r="A48" s="97"/>
      <c r="B48" s="78"/>
      <c r="C48" s="99">
        <f>'财拨总表（引用）'!A49</f>
        <v>0</v>
      </c>
      <c r="D48" s="96">
        <f>'财拨总表（引用）'!B49</f>
        <v>0</v>
      </c>
      <c r="E48" s="96">
        <f>'财拨总表（引用）'!C49</f>
        <v>0</v>
      </c>
      <c r="F48" s="96">
        <f>'财拨总表（引用）'!D49</f>
        <v>0</v>
      </c>
      <c r="G48" s="70"/>
    </row>
    <row r="49" spans="1:7" s="58" customFormat="1" ht="17.25" customHeight="1">
      <c r="A49" s="97" t="s">
        <v>81</v>
      </c>
      <c r="B49" s="78"/>
      <c r="C49" s="96" t="s">
        <v>82</v>
      </c>
      <c r="D49" s="96"/>
      <c r="E49" s="96"/>
      <c r="F49" s="78"/>
      <c r="G49" s="70"/>
    </row>
    <row r="50" spans="1:7" s="58" customFormat="1" ht="17.25" customHeight="1">
      <c r="A50" s="74" t="s">
        <v>83</v>
      </c>
      <c r="B50" s="78"/>
      <c r="C50" s="96"/>
      <c r="D50" s="96"/>
      <c r="E50" s="96"/>
      <c r="F50" s="78"/>
      <c r="G50" s="70"/>
    </row>
    <row r="51" spans="1:7" s="58" customFormat="1" ht="17.25" customHeight="1">
      <c r="A51" s="97" t="s">
        <v>84</v>
      </c>
      <c r="B51" s="64"/>
      <c r="C51" s="96"/>
      <c r="D51" s="96"/>
      <c r="E51" s="96"/>
      <c r="F51" s="78"/>
      <c r="G51" s="70"/>
    </row>
    <row r="52" spans="1:7" s="58" customFormat="1" ht="17.25" customHeight="1">
      <c r="A52" s="97"/>
      <c r="B52" s="78"/>
      <c r="C52" s="96"/>
      <c r="D52" s="96"/>
      <c r="E52" s="96"/>
      <c r="F52" s="78"/>
      <c r="G52" s="70"/>
    </row>
    <row r="53" spans="1:7" s="58" customFormat="1" ht="17.25" customHeight="1">
      <c r="A53" s="97"/>
      <c r="B53" s="78"/>
      <c r="C53" s="96"/>
      <c r="D53" s="96"/>
      <c r="E53" s="96"/>
      <c r="F53" s="78"/>
      <c r="G53" s="70"/>
    </row>
    <row r="54" spans="1:7" s="58" customFormat="1" ht="17.25" customHeight="1">
      <c r="A54" s="101" t="s">
        <v>35</v>
      </c>
      <c r="B54" s="64">
        <f>B6</f>
        <v>126963270</v>
      </c>
      <c r="C54" s="101" t="s">
        <v>36</v>
      </c>
      <c r="D54" s="64">
        <f>'财拨总表（引用）'!B7</f>
        <v>126963270</v>
      </c>
      <c r="E54" s="64">
        <f>'财拨总表（引用）'!C7</f>
        <v>126963270</v>
      </c>
      <c r="F54" s="64">
        <f>'财拨总表（引用）'!D7</f>
        <v>0</v>
      </c>
      <c r="G54" s="70"/>
    </row>
    <row r="55" s="58" customFormat="1" ht="14.25"/>
    <row r="56" s="58" customFormat="1" ht="14.25"/>
    <row r="57" s="58" customFormat="1" ht="14.25"/>
    <row r="58" s="58" customFormat="1" ht="14.25"/>
    <row r="59" s="58" customFormat="1" ht="14.25"/>
    <row r="60" s="58" customFormat="1" ht="14.25"/>
    <row r="61" s="58" customFormat="1" ht="14.25"/>
    <row r="62" s="58" customFormat="1" ht="14.25"/>
    <row r="63" s="58" customFormat="1" ht="14.25"/>
    <row r="64" s="58" customFormat="1" ht="14.25"/>
    <row r="65" s="58" customFormat="1" ht="14.25"/>
    <row r="66" s="58" customFormat="1" ht="14.25"/>
    <row r="67" s="58" customFormat="1" ht="14.25"/>
    <row r="68" s="58" customFormat="1" ht="14.25"/>
    <row r="69" s="58" customFormat="1" ht="14.25"/>
    <row r="70" s="58" customFormat="1" ht="14.25"/>
    <row r="71" s="58" customFormat="1" ht="14.25"/>
    <row r="72" s="58" customFormat="1" ht="14.25"/>
    <row r="73" s="58" customFormat="1" ht="14.25"/>
    <row r="74" s="58" customFormat="1" ht="14.25"/>
    <row r="75" s="58" customFormat="1" ht="14.25"/>
    <row r="76" s="58" customFormat="1" ht="14.25"/>
    <row r="77" s="58" customFormat="1" ht="14.25"/>
    <row r="78" s="58" customFormat="1" ht="14.25"/>
    <row r="79" s="58" customFormat="1" ht="14.25"/>
    <row r="80" s="58" customFormat="1" ht="14.25">
      <c r="AF80" s="68"/>
    </row>
    <row r="81" s="58" customFormat="1" ht="14.25">
      <c r="AD81" s="68"/>
    </row>
    <row r="82" spans="31:32" s="58" customFormat="1" ht="14.25">
      <c r="AE82" s="68"/>
      <c r="AF82" s="68"/>
    </row>
    <row r="83" spans="32:33" s="58" customFormat="1" ht="14.25">
      <c r="AF83" s="68"/>
      <c r="AG83" s="68"/>
    </row>
    <row r="84" s="58" customFormat="1" ht="14.25">
      <c r="AG84" s="102" t="s">
        <v>85</v>
      </c>
    </row>
    <row r="85" s="58" customFormat="1" ht="14.25"/>
    <row r="86" s="58" customFormat="1" ht="14.25"/>
    <row r="87" s="58" customFormat="1" ht="14.25"/>
    <row r="88" s="58" customFormat="1" ht="14.25"/>
    <row r="89" s="58" customFormat="1" ht="14.25"/>
    <row r="90" s="58" customFormat="1" ht="14.25"/>
    <row r="91" s="58" customFormat="1" ht="14.25"/>
    <row r="92" s="58" customFormat="1" ht="14.25"/>
    <row r="93" s="58" customFormat="1" ht="14.25"/>
    <row r="94" s="58" customFormat="1" ht="14.25"/>
    <row r="95" s="58" customFormat="1" ht="14.25"/>
    <row r="96" s="58" customFormat="1" ht="14.25"/>
    <row r="97" s="58" customFormat="1" ht="14.25"/>
    <row r="98" s="58" customFormat="1" ht="14.25"/>
    <row r="99" s="58" customFormat="1" ht="14.25"/>
    <row r="100" s="58" customFormat="1" ht="14.25"/>
    <row r="101" s="58" customFormat="1" ht="14.25"/>
    <row r="102" s="58" customFormat="1" ht="14.25"/>
    <row r="103" s="58" customFormat="1" ht="14.25"/>
    <row r="104" s="58" customFormat="1" ht="14.25"/>
    <row r="105" s="58" customFormat="1" ht="14.25"/>
    <row r="106" s="58" customFormat="1" ht="14.25"/>
    <row r="107" s="58" customFormat="1" ht="14.25"/>
    <row r="108" s="58" customFormat="1" ht="14.25"/>
    <row r="109" s="58" customFormat="1" ht="14.25"/>
    <row r="110" s="58" customFormat="1" ht="14.25"/>
    <row r="111" s="58" customFormat="1" ht="14.25"/>
    <row r="112" s="58" customFormat="1" ht="14.25"/>
    <row r="113" s="58" customFormat="1" ht="14.25"/>
    <row r="114" s="58" customFormat="1" ht="14.25"/>
    <row r="115" s="58" customFormat="1" ht="14.25"/>
    <row r="116" s="58" customFormat="1" ht="14.25"/>
    <row r="117" s="58" customFormat="1" ht="14.25"/>
    <row r="118" s="58" customFormat="1" ht="14.25"/>
    <row r="119" s="58" customFormat="1" ht="14.25"/>
    <row r="120" s="58" customFormat="1" ht="14.25"/>
    <row r="121" s="58" customFormat="1" ht="14.25">
      <c r="Z121" s="68"/>
    </row>
    <row r="122" spans="23:26" s="58" customFormat="1" ht="14.25">
      <c r="W122" s="68"/>
      <c r="X122" s="68"/>
      <c r="Y122" s="68"/>
      <c r="Z122" s="102" t="s">
        <v>85</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G21"/>
  <sheetViews>
    <sheetView showGridLines="0" workbookViewId="0" topLeftCell="A1">
      <selection activeCell="E10" sqref="E10"/>
    </sheetView>
  </sheetViews>
  <sheetFormatPr defaultColWidth="9.140625" defaultRowHeight="12.75" customHeight="1"/>
  <cols>
    <col min="1" max="1" width="16.7109375" style="58" customWidth="1"/>
    <col min="2" max="2" width="44.421875" style="58" customWidth="1"/>
    <col min="3" max="5" width="28.00390625" style="58" customWidth="1"/>
    <col min="6" max="6" width="9.140625" style="58" customWidth="1"/>
    <col min="7" max="7" width="13.57421875" style="58" customWidth="1"/>
    <col min="8" max="8" width="9.140625" style="58" customWidth="1"/>
  </cols>
  <sheetData>
    <row r="1" spans="1:7" s="58" customFormat="1" ht="21" customHeight="1">
      <c r="A1" s="70"/>
      <c r="B1" s="70"/>
      <c r="C1" s="70"/>
      <c r="D1" s="70"/>
      <c r="E1" s="70"/>
      <c r="F1" s="70"/>
      <c r="G1" s="70"/>
    </row>
    <row r="2" spans="1:7" s="58" customFormat="1" ht="29.25" customHeight="1">
      <c r="A2" s="71" t="s">
        <v>86</v>
      </c>
      <c r="B2" s="71"/>
      <c r="C2" s="71"/>
      <c r="D2" s="71"/>
      <c r="E2" s="71"/>
      <c r="F2" s="72"/>
      <c r="G2" s="72"/>
    </row>
    <row r="3" spans="1:7" s="58" customFormat="1" ht="21" customHeight="1">
      <c r="A3" s="73" t="s">
        <v>13</v>
      </c>
      <c r="B3" s="74"/>
      <c r="C3" s="74"/>
      <c r="D3" s="74"/>
      <c r="E3" s="75" t="s">
        <v>14</v>
      </c>
      <c r="F3" s="70"/>
      <c r="G3" s="70"/>
    </row>
    <row r="4" spans="1:7" s="58" customFormat="1" ht="17.25" customHeight="1">
      <c r="A4" s="61" t="s">
        <v>63</v>
      </c>
      <c r="B4" s="61"/>
      <c r="C4" s="61" t="s">
        <v>87</v>
      </c>
      <c r="D4" s="61"/>
      <c r="E4" s="61"/>
      <c r="F4" s="70"/>
      <c r="G4" s="70"/>
    </row>
    <row r="5" spans="1:7" s="58" customFormat="1" ht="21" customHeight="1">
      <c r="A5" s="61" t="s">
        <v>69</v>
      </c>
      <c r="B5" s="61" t="s">
        <v>70</v>
      </c>
      <c r="C5" s="61" t="s">
        <v>40</v>
      </c>
      <c r="D5" s="61" t="s">
        <v>64</v>
      </c>
      <c r="E5" s="61" t="s">
        <v>65</v>
      </c>
      <c r="F5" s="70"/>
      <c r="G5" s="70"/>
    </row>
    <row r="6" spans="1:7" s="58" customFormat="1" ht="21" customHeight="1">
      <c r="A6" s="62" t="s">
        <v>54</v>
      </c>
      <c r="B6" s="62" t="s">
        <v>54</v>
      </c>
      <c r="C6" s="77">
        <v>1</v>
      </c>
      <c r="D6" s="77">
        <f>C6+1</f>
        <v>2</v>
      </c>
      <c r="E6" s="77">
        <f>D6+1</f>
        <v>3</v>
      </c>
      <c r="F6" s="70"/>
      <c r="G6" s="70"/>
    </row>
    <row r="7" spans="1:7" s="58" customFormat="1" ht="18.75" customHeight="1">
      <c r="A7" s="63" t="s">
        <v>55</v>
      </c>
      <c r="B7" s="63" t="s">
        <v>40</v>
      </c>
      <c r="C7" s="79">
        <v>126963270</v>
      </c>
      <c r="D7" s="79">
        <v>45404116.91</v>
      </c>
      <c r="E7" s="78">
        <v>81559153.09</v>
      </c>
      <c r="F7" s="70"/>
      <c r="G7" s="70"/>
    </row>
    <row r="8" spans="1:5" s="58" customFormat="1" ht="18.75" customHeight="1">
      <c r="A8" s="63" t="s">
        <v>56</v>
      </c>
      <c r="B8" s="63" t="s">
        <v>57</v>
      </c>
      <c r="C8" s="79">
        <v>126963270</v>
      </c>
      <c r="D8" s="79">
        <v>45404116.91</v>
      </c>
      <c r="E8" s="78">
        <v>81559153.09</v>
      </c>
    </row>
    <row r="9" spans="1:5" s="58" customFormat="1" ht="18.75" customHeight="1">
      <c r="A9" s="63" t="s">
        <v>58</v>
      </c>
      <c r="B9" s="63" t="s">
        <v>59</v>
      </c>
      <c r="C9" s="79">
        <v>126963270</v>
      </c>
      <c r="D9" s="79">
        <v>45404116.91</v>
      </c>
      <c r="E9" s="78">
        <v>81559153.09</v>
      </c>
    </row>
    <row r="10" spans="1:5" s="58" customFormat="1" ht="18.75" customHeight="1">
      <c r="A10" s="63" t="s">
        <v>60</v>
      </c>
      <c r="B10" s="63" t="s">
        <v>61</v>
      </c>
      <c r="C10" s="79">
        <v>126963270</v>
      </c>
      <c r="D10" s="79">
        <v>45404116.91</v>
      </c>
      <c r="E10" s="78">
        <v>81559153.09</v>
      </c>
    </row>
    <row r="11" spans="1:7" s="58" customFormat="1" ht="21" customHeight="1">
      <c r="A11" s="70"/>
      <c r="B11" s="70"/>
      <c r="C11" s="70"/>
      <c r="D11" s="70"/>
      <c r="E11" s="70"/>
      <c r="F11" s="70"/>
      <c r="G11" s="70"/>
    </row>
    <row r="12" spans="1:7" s="58" customFormat="1" ht="21" customHeight="1">
      <c r="A12" s="70"/>
      <c r="B12" s="70"/>
      <c r="C12" s="70"/>
      <c r="D12" s="70"/>
      <c r="E12" s="70"/>
      <c r="F12" s="70"/>
      <c r="G12" s="70"/>
    </row>
    <row r="13" spans="1:7" s="58" customFormat="1" ht="21" customHeight="1">
      <c r="A13" s="70"/>
      <c r="B13" s="70"/>
      <c r="C13" s="70"/>
      <c r="D13" s="70"/>
      <c r="E13" s="70"/>
      <c r="F13" s="70"/>
      <c r="G13" s="70"/>
    </row>
    <row r="14" spans="1:7" s="58" customFormat="1" ht="21" customHeight="1">
      <c r="A14" s="70"/>
      <c r="B14" s="70"/>
      <c r="C14" s="70"/>
      <c r="D14" s="70"/>
      <c r="E14" s="70"/>
      <c r="F14" s="70"/>
      <c r="G14" s="70"/>
    </row>
    <row r="15" spans="1:7" s="58" customFormat="1" ht="21" customHeight="1">
      <c r="A15" s="70"/>
      <c r="B15" s="70"/>
      <c r="C15" s="70"/>
      <c r="D15" s="70"/>
      <c r="E15" s="70"/>
      <c r="F15" s="70"/>
      <c r="G15" s="70"/>
    </row>
    <row r="16" spans="1:7" s="58" customFormat="1" ht="21" customHeight="1">
      <c r="A16" s="70"/>
      <c r="B16" s="70"/>
      <c r="C16" s="70"/>
      <c r="D16" s="70"/>
      <c r="E16" s="70"/>
      <c r="F16" s="70"/>
      <c r="G16" s="70"/>
    </row>
    <row r="17" spans="1:7" s="58" customFormat="1" ht="21" customHeight="1">
      <c r="A17" s="70"/>
      <c r="B17" s="70"/>
      <c r="C17" s="70"/>
      <c r="D17" s="70"/>
      <c r="E17" s="70"/>
      <c r="F17" s="70"/>
      <c r="G17" s="70"/>
    </row>
    <row r="18" spans="1:7" s="58" customFormat="1" ht="21" customHeight="1">
      <c r="A18" s="70"/>
      <c r="B18" s="70"/>
      <c r="C18" s="70"/>
      <c r="D18" s="70"/>
      <c r="E18" s="70"/>
      <c r="F18" s="70"/>
      <c r="G18" s="70"/>
    </row>
    <row r="19" spans="1:7" s="58" customFormat="1" ht="21" customHeight="1">
      <c r="A19" s="70"/>
      <c r="B19" s="70"/>
      <c r="C19" s="70"/>
      <c r="D19" s="70"/>
      <c r="E19" s="70"/>
      <c r="F19" s="70"/>
      <c r="G19" s="70"/>
    </row>
    <row r="20" s="58" customFormat="1" ht="21" customHeight="1"/>
    <row r="21" spans="1:7" s="58" customFormat="1" ht="21" customHeight="1">
      <c r="A21" s="70"/>
      <c r="B21" s="70"/>
      <c r="C21" s="70"/>
      <c r="D21" s="70"/>
      <c r="E21" s="70"/>
      <c r="F21" s="70"/>
      <c r="G21" s="70"/>
    </row>
    <row r="22" s="58" customFormat="1" ht="14.25"/>
    <row r="23" s="58" customFormat="1" ht="14.25"/>
    <row r="24" s="58" customFormat="1" ht="14.25"/>
    <row r="25" s="58" customFormat="1" ht="14.25"/>
    <row r="26" s="58" customFormat="1" ht="14.25"/>
    <row r="27" s="58" customFormat="1" ht="14.2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42"/>
  <sheetViews>
    <sheetView showGridLines="0" workbookViewId="0" topLeftCell="A1">
      <selection activeCell="D12" sqref="D12"/>
    </sheetView>
  </sheetViews>
  <sheetFormatPr defaultColWidth="9.140625" defaultRowHeight="12.75" customHeight="1"/>
  <cols>
    <col min="1" max="1" width="28.00390625" style="58" customWidth="1"/>
    <col min="2" max="2" width="38.00390625" style="58" customWidth="1"/>
    <col min="3" max="5" width="28.00390625" style="58" customWidth="1"/>
    <col min="6" max="6" width="9.140625" style="58" customWidth="1"/>
    <col min="7" max="7" width="13.57421875" style="58" customWidth="1"/>
    <col min="8" max="9" width="9.140625" style="58" customWidth="1"/>
  </cols>
  <sheetData>
    <row r="1" spans="1:7" s="58" customFormat="1" ht="21" customHeight="1">
      <c r="A1" s="70"/>
      <c r="B1" s="70"/>
      <c r="C1" s="70"/>
      <c r="D1" s="70"/>
      <c r="E1" s="70"/>
      <c r="F1" s="70"/>
      <c r="G1" s="70"/>
    </row>
    <row r="2" spans="1:7" s="58" customFormat="1" ht="29.25" customHeight="1">
      <c r="A2" s="71" t="s">
        <v>88</v>
      </c>
      <c r="B2" s="71"/>
      <c r="C2" s="71"/>
      <c r="D2" s="71"/>
      <c r="E2" s="71"/>
      <c r="F2" s="72"/>
      <c r="G2" s="72"/>
    </row>
    <row r="3" spans="1:7" s="58" customFormat="1" ht="21" customHeight="1">
      <c r="A3" s="73" t="s">
        <v>13</v>
      </c>
      <c r="B3" s="74"/>
      <c r="C3" s="74"/>
      <c r="D3" s="74"/>
      <c r="E3" s="75" t="s">
        <v>14</v>
      </c>
      <c r="F3" s="70"/>
      <c r="G3" s="70"/>
    </row>
    <row r="4" spans="1:7" s="58" customFormat="1" ht="17.25" customHeight="1">
      <c r="A4" s="61" t="s">
        <v>89</v>
      </c>
      <c r="B4" s="61"/>
      <c r="C4" s="61" t="s">
        <v>90</v>
      </c>
      <c r="D4" s="61"/>
      <c r="E4" s="61"/>
      <c r="F4" s="70"/>
      <c r="G4" s="70"/>
    </row>
    <row r="5" spans="1:7" s="58" customFormat="1" ht="21" customHeight="1">
      <c r="A5" s="61" t="s">
        <v>69</v>
      </c>
      <c r="B5" s="60" t="s">
        <v>70</v>
      </c>
      <c r="C5" s="76" t="s">
        <v>40</v>
      </c>
      <c r="D5" s="76" t="s">
        <v>91</v>
      </c>
      <c r="E5" s="76" t="s">
        <v>92</v>
      </c>
      <c r="F5" s="70"/>
      <c r="G5" s="70"/>
    </row>
    <row r="6" spans="1:7" s="58" customFormat="1" ht="21" customHeight="1">
      <c r="A6" s="62" t="s">
        <v>54</v>
      </c>
      <c r="B6" s="62" t="s">
        <v>54</v>
      </c>
      <c r="C6" s="77">
        <v>1</v>
      </c>
      <c r="D6" s="77">
        <f>C6+1</f>
        <v>2</v>
      </c>
      <c r="E6" s="77">
        <f>D6+1</f>
        <v>3</v>
      </c>
      <c r="F6" s="70"/>
      <c r="G6" s="70"/>
    </row>
    <row r="7" spans="1:8" s="58" customFormat="1" ht="18.75" customHeight="1">
      <c r="A7" s="63" t="s">
        <v>55</v>
      </c>
      <c r="B7" s="63" t="s">
        <v>40</v>
      </c>
      <c r="C7" s="79">
        <v>45404116.91</v>
      </c>
      <c r="D7" s="79">
        <v>45309316.91</v>
      </c>
      <c r="E7" s="78">
        <v>94800</v>
      </c>
      <c r="F7" s="88"/>
      <c r="G7" s="88"/>
      <c r="H7" s="68"/>
    </row>
    <row r="8" spans="1:5" s="58" customFormat="1" ht="18.75" customHeight="1">
      <c r="A8" s="63"/>
      <c r="B8" s="63" t="s">
        <v>93</v>
      </c>
      <c r="C8" s="79">
        <v>32958337.12</v>
      </c>
      <c r="D8" s="79">
        <v>32958337.12</v>
      </c>
      <c r="E8" s="78"/>
    </row>
    <row r="9" spans="1:5" s="58" customFormat="1" ht="18.75" customHeight="1">
      <c r="A9" s="63" t="s">
        <v>94</v>
      </c>
      <c r="B9" s="63" t="s">
        <v>95</v>
      </c>
      <c r="C9" s="79">
        <v>8868240</v>
      </c>
      <c r="D9" s="79">
        <v>8868240</v>
      </c>
      <c r="E9" s="78"/>
    </row>
    <row r="10" spans="1:5" s="58" customFormat="1" ht="18.75" customHeight="1">
      <c r="A10" s="63" t="s">
        <v>96</v>
      </c>
      <c r="B10" s="63" t="s">
        <v>97</v>
      </c>
      <c r="C10" s="79">
        <v>206100</v>
      </c>
      <c r="D10" s="79">
        <v>206100</v>
      </c>
      <c r="E10" s="78"/>
    </row>
    <row r="11" spans="1:5" s="58" customFormat="1" ht="18.75" customHeight="1">
      <c r="A11" s="63" t="s">
        <v>98</v>
      </c>
      <c r="B11" s="63" t="s">
        <v>99</v>
      </c>
      <c r="C11" s="79">
        <v>360</v>
      </c>
      <c r="D11" s="79">
        <v>360</v>
      </c>
      <c r="E11" s="78"/>
    </row>
    <row r="12" spans="1:5" s="58" customFormat="1" ht="18.75" customHeight="1">
      <c r="A12" s="63" t="s">
        <v>100</v>
      </c>
      <c r="B12" s="63" t="s">
        <v>101</v>
      </c>
      <c r="C12" s="79">
        <v>54</v>
      </c>
      <c r="D12" s="79">
        <v>54</v>
      </c>
      <c r="E12" s="78"/>
    </row>
    <row r="13" spans="1:5" s="58" customFormat="1" ht="18.75" customHeight="1">
      <c r="A13" s="63" t="s">
        <v>102</v>
      </c>
      <c r="B13" s="63" t="s">
        <v>103</v>
      </c>
      <c r="C13" s="79">
        <v>11175338.13</v>
      </c>
      <c r="D13" s="79">
        <v>11175338.13</v>
      </c>
      <c r="E13" s="78"/>
    </row>
    <row r="14" spans="1:5" s="58" customFormat="1" ht="18.75" customHeight="1">
      <c r="A14" s="63" t="s">
        <v>104</v>
      </c>
      <c r="B14" s="63" t="s">
        <v>105</v>
      </c>
      <c r="C14" s="79">
        <v>29135</v>
      </c>
      <c r="D14" s="79">
        <v>29135</v>
      </c>
      <c r="E14" s="78"/>
    </row>
    <row r="15" spans="1:5" s="58" customFormat="1" ht="18.75" customHeight="1">
      <c r="A15" s="63" t="s">
        <v>106</v>
      </c>
      <c r="B15" s="63" t="s">
        <v>107</v>
      </c>
      <c r="C15" s="79">
        <v>4773099</v>
      </c>
      <c r="D15" s="79">
        <v>4773099</v>
      </c>
      <c r="E15" s="78"/>
    </row>
    <row r="16" spans="1:5" s="58" customFormat="1" ht="18.75" customHeight="1">
      <c r="A16" s="63" t="s">
        <v>108</v>
      </c>
      <c r="B16" s="63" t="s">
        <v>109</v>
      </c>
      <c r="C16" s="79">
        <v>216000</v>
      </c>
      <c r="D16" s="79">
        <v>216000</v>
      </c>
      <c r="E16" s="78"/>
    </row>
    <row r="17" spans="1:5" s="58" customFormat="1" ht="18.75" customHeight="1">
      <c r="A17" s="63" t="s">
        <v>110</v>
      </c>
      <c r="B17" s="63" t="s">
        <v>111</v>
      </c>
      <c r="C17" s="79">
        <v>2204172.64</v>
      </c>
      <c r="D17" s="79">
        <v>2204172.64</v>
      </c>
      <c r="E17" s="78"/>
    </row>
    <row r="18" spans="1:5" s="58" customFormat="1" ht="18.75" customHeight="1">
      <c r="A18" s="63" t="s">
        <v>112</v>
      </c>
      <c r="B18" s="63" t="s">
        <v>113</v>
      </c>
      <c r="C18" s="79">
        <v>60252.42</v>
      </c>
      <c r="D18" s="79">
        <v>60252.42</v>
      </c>
      <c r="E18" s="78"/>
    </row>
    <row r="19" spans="1:5" s="58" customFormat="1" ht="18.75" customHeight="1">
      <c r="A19" s="63" t="s">
        <v>114</v>
      </c>
      <c r="B19" s="63" t="s">
        <v>115</v>
      </c>
      <c r="C19" s="79">
        <v>1560364.27</v>
      </c>
      <c r="D19" s="79">
        <v>1560364.27</v>
      </c>
      <c r="E19" s="78"/>
    </row>
    <row r="20" spans="1:5" s="58" customFormat="1" ht="18.75" customHeight="1">
      <c r="A20" s="63" t="s">
        <v>116</v>
      </c>
      <c r="B20" s="63" t="s">
        <v>117</v>
      </c>
      <c r="C20" s="79">
        <v>50686</v>
      </c>
      <c r="D20" s="79">
        <v>50686</v>
      </c>
      <c r="E20" s="78"/>
    </row>
    <row r="21" spans="1:5" s="58" customFormat="1" ht="18.75" customHeight="1">
      <c r="A21" s="63" t="s">
        <v>118</v>
      </c>
      <c r="B21" s="63" t="s">
        <v>119</v>
      </c>
      <c r="C21" s="79">
        <v>72405.98</v>
      </c>
      <c r="D21" s="79">
        <v>72405.98</v>
      </c>
      <c r="E21" s="78"/>
    </row>
    <row r="22" spans="1:5" s="58" customFormat="1" ht="18.75" customHeight="1">
      <c r="A22" s="63" t="s">
        <v>120</v>
      </c>
      <c r="B22" s="63" t="s">
        <v>121</v>
      </c>
      <c r="C22" s="79">
        <v>93256.85</v>
      </c>
      <c r="D22" s="79">
        <v>93256.85</v>
      </c>
      <c r="E22" s="78"/>
    </row>
    <row r="23" spans="1:5" s="58" customFormat="1" ht="18.75" customHeight="1">
      <c r="A23" s="63" t="s">
        <v>122</v>
      </c>
      <c r="B23" s="63" t="s">
        <v>123</v>
      </c>
      <c r="C23" s="79">
        <v>3648872.83</v>
      </c>
      <c r="D23" s="79">
        <v>3648872.83</v>
      </c>
      <c r="E23" s="78"/>
    </row>
    <row r="24" spans="1:5" s="58" customFormat="1" ht="18.75" customHeight="1">
      <c r="A24" s="63"/>
      <c r="B24" s="63" t="s">
        <v>124</v>
      </c>
      <c r="C24" s="79">
        <v>94800</v>
      </c>
      <c r="D24" s="79"/>
      <c r="E24" s="78">
        <v>94800</v>
      </c>
    </row>
    <row r="25" spans="1:5" s="58" customFormat="1" ht="18.75" customHeight="1">
      <c r="A25" s="63" t="s">
        <v>125</v>
      </c>
      <c r="B25" s="63" t="s">
        <v>126</v>
      </c>
      <c r="C25" s="79">
        <v>52800</v>
      </c>
      <c r="D25" s="79"/>
      <c r="E25" s="78">
        <v>52800</v>
      </c>
    </row>
    <row r="26" spans="1:5" s="58" customFormat="1" ht="18.75" customHeight="1">
      <c r="A26" s="63" t="s">
        <v>127</v>
      </c>
      <c r="B26" s="63" t="s">
        <v>128</v>
      </c>
      <c r="C26" s="79">
        <v>42000</v>
      </c>
      <c r="D26" s="79"/>
      <c r="E26" s="78">
        <v>42000</v>
      </c>
    </row>
    <row r="27" spans="1:5" s="58" customFormat="1" ht="18.75" customHeight="1">
      <c r="A27" s="63"/>
      <c r="B27" s="63" t="s">
        <v>129</v>
      </c>
      <c r="C27" s="79">
        <v>12350979.79</v>
      </c>
      <c r="D27" s="79">
        <v>12350979.79</v>
      </c>
      <c r="E27" s="78"/>
    </row>
    <row r="28" spans="1:5" s="58" customFormat="1" ht="18.75" customHeight="1">
      <c r="A28" s="63" t="s">
        <v>130</v>
      </c>
      <c r="B28" s="63" t="s">
        <v>131</v>
      </c>
      <c r="C28" s="79">
        <v>11547315.79</v>
      </c>
      <c r="D28" s="79">
        <v>11547315.79</v>
      </c>
      <c r="E28" s="78"/>
    </row>
    <row r="29" spans="1:5" s="58" customFormat="1" ht="18.75" customHeight="1">
      <c r="A29" s="63" t="s">
        <v>132</v>
      </c>
      <c r="B29" s="63" t="s">
        <v>133</v>
      </c>
      <c r="C29" s="79">
        <v>540040</v>
      </c>
      <c r="D29" s="79">
        <v>540040</v>
      </c>
      <c r="E29" s="78"/>
    </row>
    <row r="30" spans="1:5" s="58" customFormat="1" ht="18.75" customHeight="1">
      <c r="A30" s="63" t="s">
        <v>134</v>
      </c>
      <c r="B30" s="63" t="s">
        <v>135</v>
      </c>
      <c r="C30" s="79">
        <v>200000</v>
      </c>
      <c r="D30" s="79">
        <v>200000</v>
      </c>
      <c r="E30" s="78"/>
    </row>
    <row r="31" spans="1:5" s="58" customFormat="1" ht="18.75" customHeight="1">
      <c r="A31" s="63" t="s">
        <v>136</v>
      </c>
      <c r="B31" s="63" t="s">
        <v>137</v>
      </c>
      <c r="C31" s="79">
        <v>63624</v>
      </c>
      <c r="D31" s="79">
        <v>63624</v>
      </c>
      <c r="E31" s="78"/>
    </row>
    <row r="32" spans="1:8" s="58" customFormat="1" ht="21" customHeight="1">
      <c r="A32" s="70"/>
      <c r="B32" s="70"/>
      <c r="C32" s="70"/>
      <c r="D32" s="70"/>
      <c r="E32" s="70"/>
      <c r="F32" s="70"/>
      <c r="G32" s="70"/>
      <c r="H32" s="68"/>
    </row>
    <row r="33" spans="1:7" s="58" customFormat="1" ht="21" customHeight="1">
      <c r="A33" s="70"/>
      <c r="B33" s="70"/>
      <c r="C33" s="70"/>
      <c r="D33" s="70"/>
      <c r="E33" s="70"/>
      <c r="F33" s="70"/>
      <c r="G33" s="70"/>
    </row>
    <row r="34" spans="1:6" s="58" customFormat="1" ht="21" customHeight="1">
      <c r="A34" s="70"/>
      <c r="B34" s="70"/>
      <c r="C34" s="70"/>
      <c r="D34" s="70"/>
      <c r="E34" s="70"/>
      <c r="F34" s="70"/>
    </row>
    <row r="35" spans="1:7" s="58" customFormat="1" ht="21" customHeight="1">
      <c r="A35" s="70"/>
      <c r="B35" s="70"/>
      <c r="C35" s="70"/>
      <c r="D35" s="70"/>
      <c r="E35" s="70"/>
      <c r="F35" s="70"/>
      <c r="G35" s="70"/>
    </row>
    <row r="36" spans="1:7" s="58" customFormat="1" ht="21" customHeight="1">
      <c r="A36" s="70"/>
      <c r="B36" s="70"/>
      <c r="C36" s="70"/>
      <c r="D36" s="70"/>
      <c r="E36" s="70"/>
      <c r="F36" s="70"/>
      <c r="G36" s="70"/>
    </row>
    <row r="37" spans="1:7" s="58" customFormat="1" ht="21" customHeight="1">
      <c r="A37" s="70"/>
      <c r="B37" s="70"/>
      <c r="C37" s="70"/>
      <c r="D37" s="70"/>
      <c r="E37" s="70"/>
      <c r="F37" s="70"/>
      <c r="G37" s="70"/>
    </row>
    <row r="38" spans="1:7" s="58" customFormat="1" ht="21" customHeight="1">
      <c r="A38" s="70"/>
      <c r="B38" s="70"/>
      <c r="C38" s="70"/>
      <c r="D38" s="70"/>
      <c r="E38" s="70"/>
      <c r="F38" s="70"/>
      <c r="G38" s="70"/>
    </row>
    <row r="39" spans="1:7" s="58" customFormat="1" ht="21" customHeight="1">
      <c r="A39" s="70"/>
      <c r="B39" s="70"/>
      <c r="C39" s="70"/>
      <c r="D39" s="70"/>
      <c r="E39" s="70"/>
      <c r="F39" s="70"/>
      <c r="G39" s="70"/>
    </row>
    <row r="40" spans="1:7" s="58" customFormat="1" ht="21" customHeight="1">
      <c r="A40" s="70"/>
      <c r="B40" s="70"/>
      <c r="C40" s="70"/>
      <c r="D40" s="70"/>
      <c r="E40" s="70"/>
      <c r="F40" s="70"/>
      <c r="G40" s="70"/>
    </row>
    <row r="41" s="58" customFormat="1" ht="21" customHeight="1"/>
    <row r="42" spans="1:7" s="58" customFormat="1" ht="21" customHeight="1">
      <c r="A42" s="70"/>
      <c r="B42" s="70"/>
      <c r="C42" s="70"/>
      <c r="D42" s="70"/>
      <c r="E42" s="70"/>
      <c r="F42" s="70"/>
      <c r="G42" s="7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G6"/>
  <sheetViews>
    <sheetView showGridLines="0" workbookViewId="0" topLeftCell="A1">
      <selection activeCell="C3" sqref="C3"/>
    </sheetView>
  </sheetViews>
  <sheetFormatPr defaultColWidth="9.140625" defaultRowHeight="12.75" customHeight="1"/>
  <cols>
    <col min="1" max="1" width="24.28125" style="58" customWidth="1"/>
    <col min="2" max="2" width="50.421875" style="58" customWidth="1"/>
    <col min="3" max="3" width="19.7109375" style="58" customWidth="1"/>
    <col min="4" max="4" width="17.7109375" style="58" customWidth="1"/>
    <col min="5" max="5" width="15.00390625" style="58" customWidth="1"/>
    <col min="6" max="6" width="17.57421875" style="58" customWidth="1"/>
    <col min="7" max="7" width="18.57421875" style="58" customWidth="1"/>
    <col min="8" max="8" width="9.140625" style="58" customWidth="1"/>
  </cols>
  <sheetData>
    <row r="1" s="58" customFormat="1" ht="14.25">
      <c r="G1" s="80"/>
    </row>
    <row r="2" spans="1:7" s="58" customFormat="1" ht="30" customHeight="1">
      <c r="A2" s="71" t="s">
        <v>138</v>
      </c>
      <c r="B2" s="71"/>
      <c r="C2" s="71"/>
      <c r="D2" s="71"/>
      <c r="E2" s="71"/>
      <c r="F2" s="71"/>
      <c r="G2" s="71"/>
    </row>
    <row r="3" spans="1:7" s="58" customFormat="1" ht="18" customHeight="1">
      <c r="A3" s="81" t="s">
        <v>13</v>
      </c>
      <c r="B3" s="81"/>
      <c r="C3" s="81"/>
      <c r="D3" s="82"/>
      <c r="E3" s="82"/>
      <c r="F3" s="82"/>
      <c r="G3" s="75" t="s">
        <v>14</v>
      </c>
    </row>
    <row r="4" spans="1:7" s="58" customFormat="1" ht="31.5" customHeight="1">
      <c r="A4" s="62" t="s">
        <v>139</v>
      </c>
      <c r="B4" s="62" t="s">
        <v>140</v>
      </c>
      <c r="C4" s="62" t="s">
        <v>40</v>
      </c>
      <c r="D4" s="83" t="s">
        <v>141</v>
      </c>
      <c r="E4" s="62" t="s">
        <v>142</v>
      </c>
      <c r="F4" s="84" t="s">
        <v>143</v>
      </c>
      <c r="G4" s="62" t="s">
        <v>144</v>
      </c>
    </row>
    <row r="5" spans="1:7" s="58" customFormat="1" ht="21.75" customHeight="1">
      <c r="A5" s="85" t="s">
        <v>54</v>
      </c>
      <c r="B5" s="85" t="s">
        <v>54</v>
      </c>
      <c r="C5" s="86">
        <v>1</v>
      </c>
      <c r="D5" s="87">
        <f>C5+1</f>
        <v>2</v>
      </c>
      <c r="E5" s="87">
        <f>D5+1</f>
        <v>3</v>
      </c>
      <c r="F5" s="87">
        <f>E5+1</f>
        <v>4</v>
      </c>
      <c r="G5" s="87">
        <f>F5+1</f>
        <v>5</v>
      </c>
    </row>
    <row r="6" spans="1:7" s="58" customFormat="1" ht="22.5" customHeight="1">
      <c r="A6" s="63"/>
      <c r="B6" s="63"/>
      <c r="C6" s="79"/>
      <c r="D6" s="79"/>
      <c r="E6" s="79"/>
      <c r="F6" s="78"/>
      <c r="G6" s="78"/>
    </row>
    <row r="7" s="58" customFormat="1" ht="14.25"/>
    <row r="8" s="58" customFormat="1" ht="14.25"/>
    <row r="9" s="58" customFormat="1" ht="14.25"/>
    <row r="10" s="58" customFormat="1" ht="14.25"/>
    <row r="11" s="58" customFormat="1" ht="14.25"/>
    <row r="12" s="58" customFormat="1" ht="14.25"/>
    <row r="13" s="58" customFormat="1" ht="14.25"/>
    <row r="14" s="58" customFormat="1" ht="14.25"/>
    <row r="15" s="58" customFormat="1" ht="14.25"/>
    <row r="16" s="58" customFormat="1" ht="14.25"/>
    <row r="17" s="58" customFormat="1" ht="14.25"/>
    <row r="18" s="58" customFormat="1" ht="14.25"/>
    <row r="19" s="58" customFormat="1" ht="14.25"/>
    <row r="20" s="58" customFormat="1" ht="14.25"/>
    <row r="21" s="58" customFormat="1" ht="14.25"/>
    <row r="22" s="58" customFormat="1" ht="14.25"/>
    <row r="23" s="58" customFormat="1" ht="14.25"/>
    <row r="24" s="58" customFormat="1" ht="14.25"/>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E3" sqref="E3"/>
    </sheetView>
  </sheetViews>
  <sheetFormatPr defaultColWidth="9.140625" defaultRowHeight="12.75" customHeight="1"/>
  <cols>
    <col min="1" max="1" width="16.7109375" style="58" customWidth="1"/>
    <col min="2" max="2" width="49.140625" style="58" customWidth="1"/>
    <col min="3" max="5" width="28.00390625" style="58" customWidth="1"/>
    <col min="6" max="6" width="9.140625" style="58" customWidth="1"/>
    <col min="7" max="7" width="13.57421875" style="58" customWidth="1"/>
    <col min="8" max="9" width="9.140625" style="58" customWidth="1"/>
  </cols>
  <sheetData>
    <row r="1" spans="1:7" s="58" customFormat="1" ht="21" customHeight="1">
      <c r="A1" s="70"/>
      <c r="B1" s="70"/>
      <c r="C1" s="70"/>
      <c r="D1" s="70"/>
      <c r="E1" s="70"/>
      <c r="F1" s="70"/>
      <c r="G1" s="70"/>
    </row>
    <row r="2" spans="1:7" s="58" customFormat="1" ht="29.25" customHeight="1">
      <c r="A2" s="71" t="s">
        <v>145</v>
      </c>
      <c r="B2" s="71"/>
      <c r="C2" s="71"/>
      <c r="D2" s="71"/>
      <c r="E2" s="71"/>
      <c r="F2" s="72"/>
      <c r="G2" s="72"/>
    </row>
    <row r="3" spans="1:7" s="58" customFormat="1" ht="21" customHeight="1">
      <c r="A3" s="73" t="s">
        <v>13</v>
      </c>
      <c r="B3" s="74"/>
      <c r="C3" s="74"/>
      <c r="D3" s="74"/>
      <c r="E3" s="75" t="s">
        <v>14</v>
      </c>
      <c r="F3" s="70"/>
      <c r="G3" s="70"/>
    </row>
    <row r="4" spans="1:7" s="58" customFormat="1" ht="17.25" customHeight="1">
      <c r="A4" s="61" t="s">
        <v>63</v>
      </c>
      <c r="B4" s="61"/>
      <c r="C4" s="61" t="s">
        <v>87</v>
      </c>
      <c r="D4" s="61"/>
      <c r="E4" s="61"/>
      <c r="F4" s="70"/>
      <c r="G4" s="70"/>
    </row>
    <row r="5" spans="1:7" s="58" customFormat="1" ht="21" customHeight="1">
      <c r="A5" s="61" t="s">
        <v>69</v>
      </c>
      <c r="B5" s="60" t="s">
        <v>70</v>
      </c>
      <c r="C5" s="76" t="s">
        <v>40</v>
      </c>
      <c r="D5" s="76" t="s">
        <v>64</v>
      </c>
      <c r="E5" s="76" t="s">
        <v>65</v>
      </c>
      <c r="F5" s="70"/>
      <c r="G5" s="70"/>
    </row>
    <row r="6" spans="1:8" s="58" customFormat="1" ht="21" customHeight="1">
      <c r="A6" s="62" t="s">
        <v>54</v>
      </c>
      <c r="B6" s="62" t="s">
        <v>54</v>
      </c>
      <c r="C6" s="77">
        <v>1</v>
      </c>
      <c r="D6" s="77">
        <f>C6+1</f>
        <v>2</v>
      </c>
      <c r="E6" s="77">
        <f>D6+1</f>
        <v>3</v>
      </c>
      <c r="F6" s="70"/>
      <c r="G6" s="70"/>
      <c r="H6" s="68"/>
    </row>
    <row r="7" spans="1:7" s="58" customFormat="1" ht="18.75" customHeight="1">
      <c r="A7" s="63"/>
      <c r="B7" s="63"/>
      <c r="C7" s="78"/>
      <c r="D7" s="79"/>
      <c r="E7" s="78"/>
      <c r="F7" s="70"/>
      <c r="G7" s="70"/>
    </row>
    <row r="8" s="58" customFormat="1" ht="21" customHeight="1"/>
    <row r="9" s="58" customFormat="1" ht="21" customHeight="1"/>
    <row r="10" s="58" customFormat="1" ht="21" customHeight="1"/>
    <row r="11" s="58" customFormat="1" ht="21" customHeight="1"/>
    <row r="12" s="58" customFormat="1" ht="21" customHeight="1"/>
    <row r="13" s="58" customFormat="1" ht="21" customHeight="1"/>
    <row r="14" s="58" customFormat="1" ht="21" customHeight="1"/>
    <row r="15" s="58" customFormat="1" ht="21" customHeight="1"/>
    <row r="16" s="58" customFormat="1" ht="21" customHeight="1"/>
    <row r="17" s="58" customFormat="1" ht="21" customHeight="1"/>
    <row r="18" s="58"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mees</cp:lastModifiedBy>
  <dcterms:created xsi:type="dcterms:W3CDTF">2020-06-18T06:57:42Z</dcterms:created>
  <dcterms:modified xsi:type="dcterms:W3CDTF">2021-05-31T06:32:23Z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63EFCDDEB4534F1380267250C8BDCD10</vt:lpwstr>
  </property>
</Properties>
</file>