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<sst xmlns="http://schemas.openxmlformats.org/spreadsheetml/2006/main" count="215" uniqueCount="131">
  <si>
    <t>总计</t>
  </si>
  <si>
    <t>2021年部门预算表</t>
  </si>
  <si>
    <t>部门名称：</t>
  </si>
  <si>
    <t>西湖区环卫清运公司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</si>
  <si>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</si>
  <si>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</si>
  <si>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</si>
  <si>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</si>
  <si>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</si>
  <si>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</si>
  <si>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填报单位:025003南昌市西湖区环卫清运公司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</si>
  <si>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</si>
  <si>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</si>
  <si>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</si>
  <si>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</si>
  <si>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</si>
  <si>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</si>
  <si>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</si>
  <si>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</si>
  <si>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</si>
  <si>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</si>
  <si>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</si>
  <si>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</si>
  <si>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</si>
  <si>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</si>
  <si>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</si>
  <si>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</si>
  <si>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</si>
  <si>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</si>
  <si>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</si>
  <si>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</si>
  <si>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</si>
  <si>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</si>
  <si>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</si>
  <si>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</si>
  <si>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</si>
  <si>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</si>
  <si>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</si>
  <si>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</si>
  <si>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</si>
  <si>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</si>
  <si>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</si>
  <si>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</si>
  <si>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</si>
  <si>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</si>
  <si>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</si>
  <si>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</si>
  <si>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</si>
  <si>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</si>
  <si>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</si>
  <si>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</si>
  <si>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</si>
  <si>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</si>
  <si>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</si>
  <si>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</si>
  <si>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</si>
  <si>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</si>
  <si>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</si>
  <si>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</si>
  <si>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</si>
  <si>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</si>
  <si>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</si>
  <si>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</si>
  <si>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</si>
  <si>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</si>
  <si>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</si>
  <si>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</si>
  <si>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</si>
  <si>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</si>
  <si>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</si>
  <si>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</si>
  <si>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</si>
  <si>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</si>
  <si>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</si>
  <si>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</si>
  <si>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</si>
  <si>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</si>
  <si>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</si>
  <si>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</si>
  <si>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</si>
  <si>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</si>
  <si>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</si>
  <si>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</si>
  <si>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</si>
  <si>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</si>
  <si>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</si>
  <si>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</si>
  <si>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</si>
  <si>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</si>
  <si>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</si>
  <si>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</si>
  <si>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</si>
  <si>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</si>
  <si>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</si>
  <si>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</si>
  <si>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30108</t>
  </si>
  <si>
    <t>　机关事业单位基本养老保险缴费</t>
  </si>
  <si>
    <t>30109</t>
  </si>
  <si>
    <t>　职业年金缴费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</si>
  <si>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</si>
  <si>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</si>
  <si>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</si>
  <si>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</si>
  <si>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</si>
  <si>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</si>
  <si>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</si>
  <si>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</si>
  <si>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</si>
  <si>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</si>
  <si>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</si>
  <si>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</si>
  <si>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</si>
  <si>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</si>
  <si>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</si>
  <si>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</si>
  <si>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</si>
  <si>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30228</t>
  </si>
  <si>
    <t>　工会经费</t>
  </si>
  <si>
    <t>3022901</t>
  </si>
  <si>
    <t>　在职福利费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</si>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</sst>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6" sqref="I6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 t="s">
        <v>3</v>
      </c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128</v>
      </c>
      <c r="B2" s="2"/>
      <c r="C2" s="2"/>
    </row>
    <row r="3" s="1" customFormat="1" ht="17.25" customHeight="1"/>
    <row r="4" spans="1:3" s="1" customFormat="1" ht="15.75" customHeight="1">
      <c r="A4" s="3" t="s">
        <v>129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9679807.05</v>
      </c>
      <c r="C7" s="12"/>
      <c r="D7" s="11"/>
      <c r="F7" s="11"/>
    </row>
    <row r="8" spans="1:3" s="1" customFormat="1" ht="27.75" customHeight="1">
      <c r="A8" s="6" t="s">
        <v>54</v>
      </c>
      <c r="B8" s="7">
        <v>9679807.05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130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129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9676341.83</v>
      </c>
      <c r="C7" s="8">
        <v>9676341.83</v>
      </c>
      <c r="D7" s="7"/>
    </row>
    <row r="8" spans="1:4" s="1" customFormat="1" ht="27.75" customHeight="1">
      <c r="A8" s="6" t="s">
        <v>54</v>
      </c>
      <c r="B8" s="7">
        <v>9676341.83</v>
      </c>
      <c r="C8" s="8">
        <v>9676341.83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9676341.83</v>
      </c>
      <c r="C6" s="55" t="str">
        <f>'支出总表（引用）'!A8</f>
        <v>城乡社区支出</v>
      </c>
      <c r="D6" s="43">
        <f>'支出总表（引用）'!B8</f>
        <v>9679807.05</v>
      </c>
    </row>
    <row r="7" spans="1:4" s="1" customFormat="1" ht="17.25" customHeight="1">
      <c r="A7" s="35" t="s">
        <v>18</v>
      </c>
      <c r="B7" s="36">
        <v>9676341.83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9676341.83</v>
      </c>
      <c r="C49" s="44" t="s">
        <v>28</v>
      </c>
      <c r="D49" s="21">
        <f>'支出总表（引用）'!B7</f>
        <v>9679807.05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3465.22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9679807.05</v>
      </c>
      <c r="C53" s="44" t="s">
        <v>33</v>
      </c>
      <c r="D53" s="21">
        <f>B53</f>
        <v>9679807.05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9679807.05</v>
      </c>
      <c r="D7" s="22">
        <v>3465.22</v>
      </c>
      <c r="E7" s="22">
        <v>9676341.83</v>
      </c>
      <c r="F7" s="22">
        <v>9676341.83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9679807.05</v>
      </c>
      <c r="D8" s="22">
        <v>3465.22</v>
      </c>
      <c r="E8" s="22">
        <v>9676341.83</v>
      </c>
      <c r="F8" s="22">
        <v>9676341.83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9679807.05</v>
      </c>
      <c r="D9" s="22">
        <v>3465.22</v>
      </c>
      <c r="E9" s="22">
        <v>9676341.83</v>
      </c>
      <c r="F9" s="22">
        <v>9676341.83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9679807.05</v>
      </c>
      <c r="D10" s="22">
        <v>3465.22</v>
      </c>
      <c r="E10" s="22">
        <v>9676341.83</v>
      </c>
      <c r="F10" s="22">
        <v>9676341.83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9679807.05</v>
      </c>
      <c r="D7" s="22">
        <v>3787566.05</v>
      </c>
      <c r="E7" s="22">
        <v>5892241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9679807.05</v>
      </c>
      <c r="D8" s="22">
        <v>3787566.05</v>
      </c>
      <c r="E8" s="22">
        <v>5892241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9679807.05</v>
      </c>
      <c r="D9" s="22">
        <v>3787566.05</v>
      </c>
      <c r="E9" s="22">
        <v>5892241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9679807.05</v>
      </c>
      <c r="D10" s="22">
        <v>3787566.05</v>
      </c>
      <c r="E10" s="22">
        <v>5892241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9676341.83</v>
      </c>
      <c r="C6" s="37" t="s">
        <v>73</v>
      </c>
      <c r="D6" s="7">
        <f>'财拨总表（引用）'!B7</f>
        <v>9676341.83</v>
      </c>
      <c r="E6" s="7">
        <f>'财拨总表（引用）'!C7</f>
        <v>9676341.83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9676341.83</v>
      </c>
      <c r="C7" s="38" t="str">
        <f>'财拨总表（引用）'!A8</f>
        <v>城乡社区支出</v>
      </c>
      <c r="D7" s="39">
        <f>'财拨总表（引用）'!B8</f>
        <v>9676341.83</v>
      </c>
      <c r="E7" s="39">
        <f>'财拨总表（引用）'!C8</f>
        <v>9676341.83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9676341.83</v>
      </c>
      <c r="C54" s="44" t="s">
        <v>33</v>
      </c>
      <c r="D54" s="7">
        <f>'财拨总表（引用）'!B7</f>
        <v>9676341.83</v>
      </c>
      <c r="E54" s="7">
        <f>'财拨总表（引用）'!C7</f>
        <v>9676341.83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82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9676341.83</v>
      </c>
      <c r="D7" s="22">
        <v>3784100.83</v>
      </c>
      <c r="E7" s="21">
        <v>5892241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9676341.83</v>
      </c>
      <c r="D8" s="22">
        <v>3784100.83</v>
      </c>
      <c r="E8" s="21">
        <v>5892241</v>
      </c>
    </row>
    <row r="9" spans="1:5" s="1" customFormat="1" ht="18.75" customHeight="1">
      <c r="A9" s="6" t="s">
        <v>55</v>
      </c>
      <c r="B9" s="6" t="s">
        <v>56</v>
      </c>
      <c r="C9" s="22">
        <v>9676341.83</v>
      </c>
      <c r="D9" s="22">
        <v>3784100.83</v>
      </c>
      <c r="E9" s="21">
        <v>5892241</v>
      </c>
    </row>
    <row r="10" spans="1:5" s="1" customFormat="1" ht="18.75" customHeight="1">
      <c r="A10" s="6" t="s">
        <v>57</v>
      </c>
      <c r="B10" s="6" t="s">
        <v>58</v>
      </c>
      <c r="C10" s="22">
        <v>9676341.83</v>
      </c>
      <c r="D10" s="22">
        <v>3784100.83</v>
      </c>
      <c r="E10" s="21">
        <v>5892241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3784100.83</v>
      </c>
      <c r="D7" s="22">
        <v>2968100.83</v>
      </c>
      <c r="E7" s="21">
        <v>816000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v>2968100.83</v>
      </c>
      <c r="D8" s="22">
        <v>2968100.83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v>1285104</v>
      </c>
      <c r="D9" s="22">
        <v>1285104</v>
      </c>
      <c r="E9" s="21"/>
    </row>
    <row r="10" spans="1:5" s="1" customFormat="1" ht="18.75" customHeight="1">
      <c r="A10" s="6" t="s">
        <v>93</v>
      </c>
      <c r="B10" s="6" t="s">
        <v>94</v>
      </c>
      <c r="C10" s="22">
        <v>904656</v>
      </c>
      <c r="D10" s="22">
        <v>904656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v>350361.6</v>
      </c>
      <c r="D11" s="22">
        <v>350361.6</v>
      </c>
      <c r="E11" s="21"/>
    </row>
    <row r="12" spans="1:5" s="1" customFormat="1" ht="18.75" customHeight="1">
      <c r="A12" s="6" t="s">
        <v>97</v>
      </c>
      <c r="B12" s="6" t="s">
        <v>98</v>
      </c>
      <c r="C12" s="22">
        <v>80000</v>
      </c>
      <c r="D12" s="22">
        <v>80000</v>
      </c>
      <c r="E12" s="21"/>
    </row>
    <row r="13" spans="1:5" s="1" customFormat="1" ht="18.75" customHeight="1">
      <c r="A13" s="6" t="s">
        <v>99</v>
      </c>
      <c r="B13" s="6" t="s">
        <v>100</v>
      </c>
      <c r="C13" s="22">
        <v>15328.32</v>
      </c>
      <c r="D13" s="22">
        <v>15328.32</v>
      </c>
      <c r="E13" s="21"/>
    </row>
    <row r="14" spans="1:5" s="1" customFormat="1" ht="18.75" customHeight="1">
      <c r="A14" s="6" t="s">
        <v>101</v>
      </c>
      <c r="B14" s="6" t="s">
        <v>102</v>
      </c>
      <c r="C14" s="22">
        <v>10948.8</v>
      </c>
      <c r="D14" s="22">
        <v>10948.8</v>
      </c>
      <c r="E14" s="21"/>
    </row>
    <row r="15" spans="1:5" s="1" customFormat="1" ht="18.75" customHeight="1">
      <c r="A15" s="6" t="s">
        <v>103</v>
      </c>
      <c r="B15" s="6" t="s">
        <v>104</v>
      </c>
      <c r="C15" s="22">
        <v>11486.11</v>
      </c>
      <c r="D15" s="22">
        <v>11486.11</v>
      </c>
      <c r="E15" s="21"/>
    </row>
    <row r="16" spans="1:5" s="1" customFormat="1" ht="18.75" customHeight="1">
      <c r="A16" s="6" t="s">
        <v>105</v>
      </c>
      <c r="B16" s="6" t="s">
        <v>106</v>
      </c>
      <c r="C16" s="22">
        <v>310216</v>
      </c>
      <c r="D16" s="22">
        <v>310216</v>
      </c>
      <c r="E16" s="21"/>
    </row>
    <row r="17" spans="1:5" s="1" customFormat="1" ht="18.75" customHeight="1">
      <c r="A17" s="6"/>
      <c r="B17" s="6" t="s">
        <v>107</v>
      </c>
      <c r="C17" s="22">
        <v>816000</v>
      </c>
      <c r="D17" s="22"/>
      <c r="E17" s="21">
        <v>816000</v>
      </c>
    </row>
    <row r="18" spans="1:5" s="1" customFormat="1" ht="18.75" customHeight="1">
      <c r="A18" s="6" t="s">
        <v>108</v>
      </c>
      <c r="B18" s="6" t="s">
        <v>109</v>
      </c>
      <c r="C18" s="22">
        <v>20000</v>
      </c>
      <c r="D18" s="22"/>
      <c r="E18" s="21">
        <v>20000</v>
      </c>
    </row>
    <row r="19" spans="1:5" s="1" customFormat="1" ht="18.75" customHeight="1">
      <c r="A19" s="6" t="s">
        <v>110</v>
      </c>
      <c r="B19" s="6" t="s">
        <v>111</v>
      </c>
      <c r="C19" s="22">
        <v>45000</v>
      </c>
      <c r="D19" s="22"/>
      <c r="E19" s="21">
        <v>45000</v>
      </c>
    </row>
    <row r="20" spans="1:5" s="1" customFormat="1" ht="18.75" customHeight="1">
      <c r="A20" s="6" t="s">
        <v>112</v>
      </c>
      <c r="B20" s="6" t="s">
        <v>113</v>
      </c>
      <c r="C20" s="22">
        <v>449000</v>
      </c>
      <c r="D20" s="22"/>
      <c r="E20" s="21">
        <v>449000</v>
      </c>
    </row>
    <row r="21" spans="1:5" s="1" customFormat="1" ht="18.75" customHeight="1">
      <c r="A21" s="6" t="s">
        <v>114</v>
      </c>
      <c r="B21" s="6" t="s">
        <v>115</v>
      </c>
      <c r="C21" s="22">
        <v>50000</v>
      </c>
      <c r="D21" s="22"/>
      <c r="E21" s="21">
        <v>50000</v>
      </c>
    </row>
    <row r="22" spans="1:5" s="1" customFormat="1" ht="18.75" customHeight="1">
      <c r="A22" s="6" t="s">
        <v>116</v>
      </c>
      <c r="B22" s="6" t="s">
        <v>117</v>
      </c>
      <c r="C22" s="22">
        <v>102000</v>
      </c>
      <c r="D22" s="22"/>
      <c r="E22" s="21">
        <v>102000</v>
      </c>
    </row>
    <row r="23" spans="1:5" s="1" customFormat="1" ht="18.75" customHeight="1">
      <c r="A23" s="6" t="s">
        <v>118</v>
      </c>
      <c r="B23" s="6" t="s">
        <v>119</v>
      </c>
      <c r="C23" s="22">
        <v>150000</v>
      </c>
      <c r="D23" s="22"/>
      <c r="E23" s="21">
        <v>150000</v>
      </c>
    </row>
    <row r="24" spans="1:8" s="1" customFormat="1" ht="21" customHeight="1">
      <c r="A24" s="13"/>
      <c r="B24" s="13"/>
      <c r="C24" s="13"/>
      <c r="D24" s="13"/>
      <c r="E24" s="13"/>
      <c r="F24" s="13"/>
      <c r="G24" s="13"/>
      <c r="H24" s="1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6" s="1" customFormat="1" ht="21" customHeight="1">
      <c r="A26" s="13"/>
      <c r="B26" s="13"/>
      <c r="C26" s="13"/>
      <c r="D26" s="13"/>
      <c r="E26" s="13"/>
      <c r="F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120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121</v>
      </c>
      <c r="B4" s="5" t="s">
        <v>122</v>
      </c>
      <c r="C4" s="5" t="s">
        <v>37</v>
      </c>
      <c r="D4" s="26" t="s">
        <v>123</v>
      </c>
      <c r="E4" s="5" t="s">
        <v>124</v>
      </c>
      <c r="F4" s="27" t="s">
        <v>125</v>
      </c>
      <c r="G4" s="5" t="s">
        <v>126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mees</cp:lastModifiedBy>
  <dcterms:created xsi:type="dcterms:W3CDTF">2021-04-20T03:33:04Z</dcterms:created>
  <dcterms:modified xsi:type="dcterms:W3CDTF">2021-04-20T03:33:22Z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803C7C5B90C34FA19F495B8D780871BF</vt:lpwstr>
  </property>
  <property fmtid="{D5CDD505-2E9C-101B-9397-08002B2CF9AE}" pid="4" name="KSOProductBuildV">
    <vt:lpwstr>2052-11.1.0.10356</vt:lpwstr>
  </property>
</Properties>
</file>