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<sst xmlns="http://schemas.openxmlformats.org/spreadsheetml/2006/main" count="30" uniqueCount="26">
  <si>
    <t>2022年西湖区80周岁及以上老人高龄补贴发放合计</t>
  </si>
  <si>
    <t>月份</t>
  </si>
  <si>
    <t>80--89周岁享受生活补贴情况</t>
  </si>
  <si>
    <t>90--99周岁享受生活补贴情况</t>
  </si>
  <si>
    <t>100周岁以上享受生活补贴情况</t>
  </si>
  <si>
    <t>实发金额小计</t>
  </si>
  <si>
    <t>补发金额</t>
  </si>
  <si>
    <t>总发放人数</t>
  </si>
  <si>
    <t>发放总人数</t>
  </si>
  <si>
    <t>本月实发金额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</si>
  <si>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</si>
  <si>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</si>
  <si>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</si>
  <si>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</si>
  <si>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</si>
  <si>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</si>
  <si>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</si>
  <si>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</si>
  <si>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</si>
  <si>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</si>
  <si>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</si>
  <si>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</si>
  <si>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 xml:space="preserve">
合计</t>
  </si>
  <si>
    <t>经办人：</t>
  </si>
  <si>
    <t>审核人：</t>
  </si>
  <si>
    <t>分管领导签字：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</si>
</sst>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topLeftCell="A6" workbookViewId="0">
      <selection activeCell="H15" sqref="H15"/>
    </sheetView>
  </sheetViews>
  <sheetFormatPr defaultColWidth="9" defaultRowHeight="13.5"/>
  <cols>
    <col min="1" max="1" width="8.5" customWidth="1"/>
    <col min="2" max="2" width="11.125" customWidth="1"/>
    <col min="3" max="3" width="17.625" customWidth="1"/>
    <col min="4" max="4" width="12" customWidth="1"/>
    <col min="5" max="5" width="17.25" customWidth="1"/>
    <col min="6" max="6" width="14.375" customWidth="1"/>
    <col min="7" max="7" width="15" customWidth="1"/>
    <col min="8" max="8" width="13.75" customWidth="1"/>
    <col min="9" max="9" width="11" style="2" customWidth="1"/>
    <col min="10" max="10" width="11.375" style="2" customWidth="1"/>
  </cols>
  <sheetData>
    <row r="1" ht="4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10"/>
    </row>
    <row r="2" s="1" customFormat="1" ht="39" customHeight="1" spans="1:10">
      <c r="A2" s="5" t="s">
        <v>1</v>
      </c>
      <c r="B2" s="6" t="s">
        <v>2</v>
      </c>
      <c r="C2" s="6"/>
      <c r="D2" s="6" t="s">
        <v>3</v>
      </c>
      <c r="E2" s="6"/>
      <c r="F2" s="6" t="s">
        <v>4</v>
      </c>
      <c r="G2" s="6"/>
      <c r="H2" s="5" t="s">
        <v>5</v>
      </c>
      <c r="I2" s="11" t="s">
        <v>6</v>
      </c>
      <c r="J2" s="11" t="s">
        <v>7</v>
      </c>
    </row>
    <row r="3" s="1" customFormat="1" ht="39" customHeight="1" spans="1:10">
      <c r="A3" s="7"/>
      <c r="B3" s="8" t="s">
        <v>8</v>
      </c>
      <c r="C3" s="8" t="s">
        <v>9</v>
      </c>
      <c r="D3" s="8" t="s">
        <v>8</v>
      </c>
      <c r="E3" s="8" t="s">
        <v>9</v>
      </c>
      <c r="F3" s="8" t="s">
        <v>8</v>
      </c>
      <c r="G3" s="8" t="s">
        <v>9</v>
      </c>
      <c r="H3" s="7"/>
      <c r="I3" s="12"/>
      <c r="J3" s="12"/>
    </row>
    <row r="4" s="1" customFormat="1" ht="32" customHeight="1" spans="1:10">
      <c r="A4" s="8" t="s">
        <v>10</v>
      </c>
      <c r="B4" s="8">
        <v>13303</v>
      </c>
      <c r="C4" s="8">
        <v>1366900</v>
      </c>
      <c r="D4" s="8">
        <v>1970</v>
      </c>
      <c r="E4" s="8">
        <v>404800</v>
      </c>
      <c r="F4" s="8">
        <v>45</v>
      </c>
      <c r="G4" s="8">
        <v>44000</v>
      </c>
      <c r="H4" s="8">
        <v>1815700</v>
      </c>
      <c r="I4" s="13">
        <v>46400</v>
      </c>
      <c r="J4" s="13">
        <v>15318</v>
      </c>
    </row>
    <row r="5" s="1" customFormat="1" ht="32" customHeight="1" spans="1:10">
      <c r="A5" s="8" t="s">
        <v>11</v>
      </c>
      <c r="B5" s="8">
        <v>13349</v>
      </c>
      <c r="C5" s="8">
        <v>1379660</v>
      </c>
      <c r="D5" s="8">
        <v>1958</v>
      </c>
      <c r="E5" s="8">
        <v>396700</v>
      </c>
      <c r="F5" s="8">
        <v>43</v>
      </c>
      <c r="G5" s="8">
        <v>43000</v>
      </c>
      <c r="H5" s="8">
        <v>1819360</v>
      </c>
      <c r="I5" s="13">
        <v>49860</v>
      </c>
      <c r="J5" s="13">
        <v>15350</v>
      </c>
    </row>
    <row r="6" s="1" customFormat="1" ht="32" customHeight="1" spans="1:10">
      <c r="A6" s="8" t="s">
        <v>12</v>
      </c>
      <c r="B6" s="8">
        <v>13350</v>
      </c>
      <c r="C6" s="8">
        <v>1356700</v>
      </c>
      <c r="D6" s="8">
        <v>1958</v>
      </c>
      <c r="E6" s="8">
        <v>399300</v>
      </c>
      <c r="F6" s="8">
        <v>40</v>
      </c>
      <c r="G6" s="8">
        <v>40000</v>
      </c>
      <c r="H6" s="8">
        <v>1796000</v>
      </c>
      <c r="I6" s="13">
        <v>29400</v>
      </c>
      <c r="J6" s="13">
        <v>15348</v>
      </c>
    </row>
    <row r="7" s="1" customFormat="1" ht="32" customHeight="1" spans="1:10">
      <c r="A7" s="8" t="s">
        <v>13</v>
      </c>
      <c r="B7" s="8">
        <v>13365</v>
      </c>
      <c r="C7" s="8">
        <v>1361860</v>
      </c>
      <c r="D7" s="8">
        <v>1948</v>
      </c>
      <c r="E7" s="8">
        <v>392300</v>
      </c>
      <c r="F7" s="8">
        <v>39</v>
      </c>
      <c r="G7" s="8">
        <v>39000</v>
      </c>
      <c r="H7" s="8">
        <v>1793160</v>
      </c>
      <c r="I7" s="13">
        <v>28060</v>
      </c>
      <c r="J7" s="13">
        <v>15352</v>
      </c>
    </row>
    <row r="8" s="1" customFormat="1" ht="32" customHeight="1" spans="1:10">
      <c r="A8" s="8" t="s">
        <v>14</v>
      </c>
      <c r="B8" s="8">
        <v>13350</v>
      </c>
      <c r="C8" s="8">
        <v>1343500</v>
      </c>
      <c r="D8" s="8">
        <v>1949</v>
      </c>
      <c r="E8" s="8">
        <v>391600</v>
      </c>
      <c r="F8" s="8">
        <v>39</v>
      </c>
      <c r="G8" s="8">
        <v>40600</v>
      </c>
      <c r="H8" s="8">
        <v>1775700</v>
      </c>
      <c r="I8" s="13">
        <v>11900</v>
      </c>
      <c r="J8" s="13">
        <v>15338</v>
      </c>
    </row>
    <row r="9" s="1" customFormat="1" ht="32" customHeight="1" spans="1:10">
      <c r="A9" s="8" t="s">
        <v>15</v>
      </c>
      <c r="B9" s="8">
        <v>13369</v>
      </c>
      <c r="C9" s="8">
        <v>1369560</v>
      </c>
      <c r="D9" s="8">
        <v>1965</v>
      </c>
      <c r="E9" s="8">
        <v>397700</v>
      </c>
      <c r="F9" s="8">
        <v>40</v>
      </c>
      <c r="G9" s="8">
        <v>41600</v>
      </c>
      <c r="H9" s="8">
        <v>1808860</v>
      </c>
      <c r="I9" s="13">
        <v>38960</v>
      </c>
      <c r="J9" s="13">
        <v>15374</v>
      </c>
    </row>
    <row r="10" s="1" customFormat="1" ht="32" customHeight="1" spans="1:10">
      <c r="A10" s="8" t="s">
        <v>16</v>
      </c>
      <c r="B10" s="8">
        <v>13363</v>
      </c>
      <c r="C10" s="8">
        <v>1386600</v>
      </c>
      <c r="D10" s="8">
        <v>1946</v>
      </c>
      <c r="E10" s="8">
        <v>398000</v>
      </c>
      <c r="F10" s="8">
        <v>41</v>
      </c>
      <c r="G10" s="8">
        <v>41800</v>
      </c>
      <c r="H10" s="8">
        <v>1826400</v>
      </c>
      <c r="I10" s="13">
        <v>59900</v>
      </c>
      <c r="J10" s="13">
        <v>15350</v>
      </c>
    </row>
    <row r="11" s="1" customFormat="1" ht="32" customHeight="1" spans="1:10">
      <c r="A11" s="8" t="s">
        <v>17</v>
      </c>
      <c r="B11" s="8">
        <v>13364</v>
      </c>
      <c r="C11" s="8">
        <v>1354500</v>
      </c>
      <c r="D11" s="8">
        <v>1939</v>
      </c>
      <c r="E11" s="8">
        <v>389500</v>
      </c>
      <c r="F11" s="8">
        <v>39</v>
      </c>
      <c r="G11" s="8">
        <v>39000</v>
      </c>
      <c r="H11" s="8">
        <v>1783000</v>
      </c>
      <c r="I11" s="13">
        <v>19800</v>
      </c>
      <c r="J11" s="13">
        <v>15342</v>
      </c>
    </row>
    <row r="12" s="1" customFormat="1" ht="32" customHeight="1" spans="1:10">
      <c r="A12" s="8" t="s">
        <v>18</v>
      </c>
      <c r="B12" s="8">
        <v>13419</v>
      </c>
      <c r="C12" s="8">
        <v>1361200</v>
      </c>
      <c r="D12" s="8">
        <v>1969</v>
      </c>
      <c r="E12" s="8">
        <v>400500</v>
      </c>
      <c r="F12" s="8">
        <v>38</v>
      </c>
      <c r="G12" s="8">
        <v>38000</v>
      </c>
      <c r="H12" s="8">
        <v>1799700</v>
      </c>
      <c r="I12" s="13">
        <v>26000</v>
      </c>
      <c r="J12" s="13">
        <v>15426</v>
      </c>
    </row>
    <row r="13" s="1" customFormat="1" ht="32" customHeight="1" spans="1:10">
      <c r="A13" s="8" t="s">
        <v>19</v>
      </c>
      <c r="B13" s="8">
        <v>13550</v>
      </c>
      <c r="C13" s="8">
        <v>1394500</v>
      </c>
      <c r="D13" s="8">
        <v>1988</v>
      </c>
      <c r="E13" s="8">
        <v>407100</v>
      </c>
      <c r="F13" s="8">
        <v>41</v>
      </c>
      <c r="G13" s="8">
        <v>42600</v>
      </c>
      <c r="H13" s="8">
        <v>1844200</v>
      </c>
      <c r="I13" s="13">
        <v>50600</v>
      </c>
      <c r="J13" s="13">
        <v>15579</v>
      </c>
    </row>
    <row r="14" s="1" customFormat="1" ht="32" customHeight="1" spans="1:10">
      <c r="A14" s="8" t="s">
        <v>20</v>
      </c>
      <c r="B14" s="8">
        <v>13623</v>
      </c>
      <c r="C14" s="8">
        <v>1394100</v>
      </c>
      <c r="D14" s="8">
        <v>2030</v>
      </c>
      <c r="E14" s="8">
        <v>416100</v>
      </c>
      <c r="F14" s="8">
        <v>42</v>
      </c>
      <c r="G14" s="8">
        <v>42800</v>
      </c>
      <c r="H14" s="8">
        <v>1853000</v>
      </c>
      <c r="I14" s="13">
        <v>42700</v>
      </c>
      <c r="J14" s="13">
        <v>15695</v>
      </c>
    </row>
    <row r="15" s="1" customFormat="1" ht="32" customHeight="1" spans="1:10">
      <c r="A15" s="8" t="s">
        <v>21</v>
      </c>
      <c r="B15" s="8">
        <v>13638</v>
      </c>
      <c r="C15" s="8">
        <v>1386200</v>
      </c>
      <c r="D15" s="8">
        <v>2064</v>
      </c>
      <c r="E15" s="8">
        <v>421800</v>
      </c>
      <c r="F15" s="8">
        <v>45</v>
      </c>
      <c r="G15" s="8">
        <v>45000</v>
      </c>
      <c r="H15" s="8">
        <v>1853000</v>
      </c>
      <c r="I15" s="13">
        <v>31400</v>
      </c>
      <c r="J15" s="13">
        <v>15747</v>
      </c>
    </row>
    <row r="16" s="1" customFormat="1" ht="32" customHeight="1" spans="1:10">
      <c r="A16" s="8" t="s">
        <v>22</v>
      </c>
      <c r="B16" s="8">
        <f>SUM(B4:B15)</f>
        <v>161043</v>
      </c>
      <c r="C16" s="8">
        <f t="shared" ref="B16:J16" si="0">SUM(C4:C15)</f>
        <v>16455280</v>
      </c>
      <c r="D16" s="8">
        <f t="shared" si="0"/>
        <v>23684</v>
      </c>
      <c r="E16" s="8">
        <f t="shared" si="0"/>
        <v>4815400</v>
      </c>
      <c r="F16" s="8">
        <f t="shared" si="0"/>
        <v>492</v>
      </c>
      <c r="G16" s="8">
        <f t="shared" si="0"/>
        <v>497400</v>
      </c>
      <c r="H16" s="8">
        <f t="shared" si="0"/>
        <v>21768080</v>
      </c>
      <c r="I16" s="13">
        <f t="shared" si="0"/>
        <v>434980</v>
      </c>
      <c r="J16" s="13">
        <f t="shared" si="0"/>
        <v>185219</v>
      </c>
    </row>
    <row r="17" ht="33" customHeight="1" spans="1:8">
      <c r="A17" s="9"/>
      <c r="B17" s="9"/>
      <c r="C17" s="9" t="s">
        <v>23</v>
      </c>
      <c r="D17" s="9"/>
      <c r="E17" s="9" t="s">
        <v>24</v>
      </c>
      <c r="F17" s="9"/>
      <c r="G17" s="9"/>
      <c r="H17" s="9" t="s">
        <v>25</v>
      </c>
    </row>
  </sheetData>
  <mergeCells count="5">
    <mergeCell ref="A1:J1"/>
    <mergeCell ref="A2:A3"/>
    <mergeCell ref="H2:H3"/>
    <mergeCell ref="I2:I3"/>
    <mergeCell ref="J2:J3"/>
  </mergeCells>
  <printOptions horizontalCentered="1"/>
  <pageMargins left="0.700694444444445" right="0.700694444444445" top="0.314583333333333" bottom="0.2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2021-06-28T01:42:00Z</dcterms:created>
  <dcterms:modified xsi:type="dcterms:W3CDTF">2022-12-28T03:51:38Z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AF090B774AE74C2AAF0A78CDCFA02D77</vt:lpwstr>
  </property>
  <property fmtid="{D5CDD505-2E9C-101B-9397-08002B2CF9AE}" pid="3" name="KSOProductBuildVer">
    <vt:lpwstr>2052-11.1.0.12980</vt:lpwstr>
  </property>
</Properties>
</file>