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627"/>
  </bookViews>
  <sheets>
    <sheet name="2023年5月" sheetId="9" r:id="rId1"/>
    <sheet name="Sheet6" sheetId="18" r:id="rId2"/>
    <sheet name="Sheet7" sheetId="19" r:id="rId3"/>
    <sheet name="Sheet2" sheetId="14" r:id="rId4"/>
    <sheet name="Sheet3" sheetId="15" r:id="rId5"/>
    <sheet name="Sheet4" sheetId="16" r:id="rId6"/>
    <sheet name="Sheet5" sheetId="17" r:id="rId7"/>
  </sheets>
  <calcPr calcId="144525"/>
</workbook>
</file>

<file path=xl/sharedStrings.xml><?xml version="1.0" encoding="utf-8"?>
<sst xmlns="http://schemas.openxmlformats.org/spreadsheetml/2006/main" count="34" uniqueCount="28">
  <si>
    <t>2023年5月西湖区各街道高龄老人生活补贴拨款金额</t>
  </si>
  <si>
    <t>单位：人、元</t>
  </si>
  <si>
    <t>序号</t>
  </si>
  <si>
    <t xml:space="preserve">街  道 </t>
  </si>
  <si>
    <t>应拨数</t>
  </si>
  <si>
    <t>调整数</t>
  </si>
  <si>
    <t>实拨数</t>
  </si>
  <si>
    <t>80-89岁</t>
  </si>
  <si>
    <t>90-99岁</t>
  </si>
  <si>
    <t>100岁以上</t>
  </si>
  <si>
    <t>小计</t>
  </si>
  <si>
    <t>人数</t>
  </si>
  <si>
    <t>金额</t>
  </si>
  <si>
    <t>人 数</t>
  </si>
  <si>
    <t>金额（元）</t>
  </si>
  <si>
    <t>桃花</t>
  </si>
  <si>
    <t>九洲</t>
  </si>
  <si>
    <t>南站</t>
  </si>
  <si>
    <t>南浦</t>
  </si>
  <si>
    <t>朝阳洲</t>
  </si>
  <si>
    <t>桃源</t>
  </si>
  <si>
    <t>广润门</t>
  </si>
  <si>
    <t>丁公路</t>
  </si>
  <si>
    <t>绳金塔</t>
  </si>
  <si>
    <t>朝农</t>
  </si>
  <si>
    <t>小计：</t>
  </si>
  <si>
    <t>合计</t>
  </si>
  <si>
    <t>壹佰柒拾肆万伍仟捌佰元整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</si>
</sst>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\¥* #,##0_-;\-\¥* #,##0_-;_-\¥* &quot;-&quot;_-;_-@_-"/>
  </numFmts>
  <fonts count="59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4"/>
      <name val="宋体"/>
      <charset val="134"/>
      <scheme val="minor"/>
    </font>
    <font>
      <sz val="14"/>
      <name val="仿宋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4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62"/>
      <name val="宋体"/>
      <charset val="134"/>
    </font>
    <font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indexed="6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0"/>
      <name val="MS Sans Serif"/>
      <charset val="134"/>
    </font>
    <font>
      <sz val="11"/>
      <color indexed="10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14548173467"/>
      </bottom>
      <diagonal/>
    </border>
  </borders>
  <cellStyleXfs count="8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15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2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22" borderId="2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2" borderId="15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25" borderId="2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1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7" fillId="0" borderId="0"/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61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0" borderId="0">
      <alignment vertical="center"/>
    </xf>
    <xf numFmtId="0" fontId="7" fillId="8" borderId="1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0"/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30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30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8" borderId="17" applyNumberFormat="0" applyFont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7" fillId="0" borderId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50" fillId="0" borderId="0"/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7" fillId="8" borderId="17" applyNumberFormat="0" applyFont="0" applyAlignment="0" applyProtection="0">
      <alignment vertical="center"/>
    </xf>
    <xf numFmtId="0" fontId="7" fillId="0" borderId="0">
      <alignment vertical="center"/>
    </xf>
    <xf numFmtId="0" fontId="8" fillId="3" borderId="13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6" borderId="16" applyNumberFormat="0" applyAlignment="0" applyProtection="0">
      <alignment vertical="center"/>
    </xf>
    <xf numFmtId="0" fontId="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1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32" fillId="27" borderId="24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52" fillId="25" borderId="2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53" fillId="22" borderId="15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57" fillId="22" borderId="22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58" fillId="5" borderId="15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7" fillId="8" borderId="17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447" applyFont="1" applyBorder="1" applyAlignment="1">
      <alignment horizontal="center" vertical="center"/>
    </xf>
    <xf numFmtId="0" fontId="2" fillId="0" borderId="0" xfId="447" applyFont="1" applyAlignment="1">
      <alignment horizontal="center" vertical="center"/>
    </xf>
    <xf numFmtId="0" fontId="2" fillId="0" borderId="0" xfId="447" applyFont="1" applyBorder="1" applyAlignment="1">
      <alignment horizontal="center" vertical="center"/>
    </xf>
    <xf numFmtId="0" fontId="2" fillId="0" borderId="1" xfId="447" applyFont="1" applyBorder="1" applyAlignment="1">
      <alignment horizontal="center" vertical="center"/>
    </xf>
    <xf numFmtId="0" fontId="2" fillId="0" borderId="2" xfId="447" applyFont="1" applyBorder="1" applyAlignment="1">
      <alignment horizontal="center" vertical="center"/>
    </xf>
    <xf numFmtId="0" fontId="2" fillId="0" borderId="3" xfId="447" applyFont="1" applyBorder="1" applyAlignment="1">
      <alignment horizontal="center" vertical="center"/>
    </xf>
    <xf numFmtId="0" fontId="2" fillId="0" borderId="4" xfId="447" applyFont="1" applyBorder="1" applyAlignment="1">
      <alignment horizontal="center" vertical="center"/>
    </xf>
    <xf numFmtId="0" fontId="2" fillId="0" borderId="5" xfId="447" applyFont="1" applyBorder="1" applyAlignment="1">
      <alignment horizontal="center" vertical="center"/>
    </xf>
    <xf numFmtId="0" fontId="2" fillId="0" borderId="6" xfId="447" applyFont="1" applyBorder="1" applyAlignment="1">
      <alignment horizontal="center" vertical="center"/>
    </xf>
    <xf numFmtId="0" fontId="3" fillId="0" borderId="5" xfId="447" applyFont="1" applyBorder="1" applyAlignment="1">
      <alignment horizontal="center" vertical="center"/>
    </xf>
    <xf numFmtId="0" fontId="3" fillId="0" borderId="5" xfId="447" applyFont="1" applyFill="1" applyBorder="1" applyAlignment="1">
      <alignment horizontal="center" vertical="center" wrapText="1"/>
    </xf>
    <xf numFmtId="0" fontId="4" fillId="0" borderId="5" xfId="478" applyNumberFormat="1" applyFont="1" applyFill="1" applyBorder="1" applyAlignment="1" applyProtection="1">
      <alignment horizontal="center" vertical="center"/>
    </xf>
    <xf numFmtId="0" fontId="3" fillId="2" borderId="5" xfId="447" applyFont="1" applyFill="1" applyBorder="1" applyAlignment="1">
      <alignment horizontal="center" vertical="center" wrapText="1"/>
    </xf>
    <xf numFmtId="0" fontId="5" fillId="0" borderId="5" xfId="456" applyFont="1" applyBorder="1" applyAlignment="1">
      <alignment horizontal="center" vertical="center"/>
    </xf>
    <xf numFmtId="0" fontId="3" fillId="0" borderId="5" xfId="456" applyFont="1" applyFill="1" applyBorder="1" applyAlignment="1">
      <alignment horizontal="center" vertical="center"/>
    </xf>
    <xf numFmtId="0" fontId="3" fillId="0" borderId="5" xfId="188" applyFont="1" applyBorder="1" applyAlignment="1">
      <alignment horizontal="center" vertical="center"/>
    </xf>
    <xf numFmtId="0" fontId="5" fillId="2" borderId="5" xfId="204" applyFont="1" applyFill="1" applyBorder="1" applyAlignment="1">
      <alignment horizontal="center" vertical="center"/>
    </xf>
    <xf numFmtId="0" fontId="5" fillId="0" borderId="5" xfId="204" applyFont="1" applyBorder="1" applyAlignment="1">
      <alignment horizontal="center" vertical="center"/>
    </xf>
    <xf numFmtId="0" fontId="5" fillId="0" borderId="5" xfId="456" applyFont="1" applyFill="1" applyBorder="1" applyAlignment="1">
      <alignment horizontal="center" vertical="center"/>
    </xf>
    <xf numFmtId="0" fontId="4" fillId="0" borderId="5" xfId="188" applyFont="1" applyFill="1" applyBorder="1" applyAlignment="1">
      <alignment horizontal="center" vertical="center" wrapText="1"/>
    </xf>
    <xf numFmtId="0" fontId="2" fillId="0" borderId="7" xfId="447" applyFont="1" applyBorder="1" applyAlignment="1">
      <alignment horizontal="center" vertical="center"/>
    </xf>
    <xf numFmtId="0" fontId="2" fillId="0" borderId="8" xfId="447" applyFont="1" applyBorder="1" applyAlignment="1">
      <alignment horizontal="center" vertical="center"/>
    </xf>
    <xf numFmtId="0" fontId="6" fillId="0" borderId="0" xfId="447" applyFont="1" applyAlignment="1">
      <alignment horizontal="center" vertical="center"/>
    </xf>
    <xf numFmtId="0" fontId="2" fillId="0" borderId="9" xfId="447" applyFont="1" applyBorder="1" applyAlignment="1">
      <alignment horizontal="center" vertical="center"/>
    </xf>
    <xf numFmtId="0" fontId="2" fillId="0" borderId="10" xfId="447" applyFont="1" applyBorder="1" applyAlignment="1">
      <alignment horizontal="center" vertical="center"/>
    </xf>
    <xf numFmtId="0" fontId="2" fillId="0" borderId="11" xfId="447" applyFont="1" applyBorder="1" applyAlignment="1">
      <alignment horizontal="center" vertical="center"/>
    </xf>
    <xf numFmtId="0" fontId="4" fillId="0" borderId="5" xfId="478" applyNumberFormat="1" applyFont="1" applyFill="1" applyBorder="1" applyAlignment="1" applyProtection="1">
      <alignment horizontal="center" vertical="center" wrapText="1"/>
    </xf>
    <xf numFmtId="0" fontId="5" fillId="0" borderId="5" xfId="456" applyFont="1" applyBorder="1" applyAlignment="1">
      <alignment horizontal="center" vertical="center" wrapText="1"/>
    </xf>
    <xf numFmtId="0" fontId="3" fillId="0" borderId="6" xfId="188" applyFont="1" applyBorder="1" applyAlignment="1">
      <alignment horizontal="center" vertical="center"/>
    </xf>
    <xf numFmtId="0" fontId="2" fillId="0" borderId="12" xfId="447" applyFont="1" applyBorder="1" applyAlignment="1">
      <alignment horizontal="center" vertical="center"/>
    </xf>
  </cellXfs>
  <cellStyles count="880">
    <cellStyle name="常规" xfId="0" builtinId="0"/>
    <cellStyle name="货币[0]" xfId="1" builtinId="7"/>
    <cellStyle name="货币" xfId="2" builtinId="4"/>
    <cellStyle name="常规 2 2 4" xfId="3"/>
    <cellStyle name="输出 2 3 6" xfId="4"/>
    <cellStyle name="汇总 3 3 13" xfId="5"/>
    <cellStyle name="强调文字颜色 2 3 2" xfId="6"/>
    <cellStyle name="输入" xfId="7" builtinId="20"/>
    <cellStyle name="输入 2 2 17" xfId="8"/>
    <cellStyle name="汇总 3 2 10" xfId="9"/>
    <cellStyle name="20% - 强调文字颜色 3" xfId="10" builtinId="38"/>
    <cellStyle name="输出 3" xfId="11"/>
    <cellStyle name="汇总 3 12" xfId="12"/>
    <cellStyle name="注释 2 3 5" xfId="13"/>
    <cellStyle name="链接单元格 3 2" xfId="14"/>
    <cellStyle name="20% - 强调文字颜色 1 2" xfId="15"/>
    <cellStyle name="输入 3 16" xfId="16"/>
    <cellStyle name="常规 3 4 3" xfId="17"/>
    <cellStyle name="千位分隔[0]" xfId="18" builtinId="6"/>
    <cellStyle name="汇总 3 5" xfId="19"/>
    <cellStyle name="计算 2" xfId="20"/>
    <cellStyle name="计算 3 3 4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汇总 2 2 6" xfId="27"/>
    <cellStyle name="强调文字颜色 5 3 3" xfId="28"/>
    <cellStyle name="60% - 强调文字颜色 6 3 2" xfId="29"/>
    <cellStyle name="百分比" xfId="30" builtinId="5"/>
    <cellStyle name="已访问的超链接" xfId="31" builtinId="9"/>
    <cellStyle name="输出 3 3 17" xfId="32"/>
    <cellStyle name="注释" xfId="33" builtinId="10"/>
    <cellStyle name="常规 6" xfId="34"/>
    <cellStyle name="60% - 强调文字颜色 2 3" xfId="35"/>
    <cellStyle name="60% - 强调文字颜色 2" xfId="36" builtinId="36"/>
    <cellStyle name="计算 2 9" xfId="37"/>
    <cellStyle name="标题 4" xfId="38" builtinId="19"/>
    <cellStyle name="解释性文本 2 2" xfId="39"/>
    <cellStyle name="计算 2 3 15" xfId="40"/>
    <cellStyle name="警告文本" xfId="41" builtinId="11"/>
    <cellStyle name="60% - 强调文字颜色 2 2 2" xfId="42"/>
    <cellStyle name="计算 2 10" xfId="43"/>
    <cellStyle name="常规 5 2" xfId="44"/>
    <cellStyle name="标题" xfId="45" builtinId="15"/>
    <cellStyle name="强调文字颜色 1 2 3" xfId="46"/>
    <cellStyle name="解释性文本" xfId="47" builtinId="53"/>
    <cellStyle name="输入 3 2 11" xfId="48"/>
    <cellStyle name="标题 1" xfId="49" builtinId="16"/>
    <cellStyle name="20% - 强调文字颜色 5 3 3" xfId="50"/>
    <cellStyle name="汇总 2 2 15" xfId="51"/>
    <cellStyle name="汇总 2 2 16" xfId="52"/>
    <cellStyle name="标题 2" xfId="53" builtinId="17"/>
    <cellStyle name="60% - 强调文字颜色 1" xfId="54" builtinId="32"/>
    <cellStyle name="计算 2 8" xfId="55"/>
    <cellStyle name="汇总 2 2 17" xfId="56"/>
    <cellStyle name="标题 3" xfId="57" builtinId="18"/>
    <cellStyle name="货币[0] 2" xfId="58"/>
    <cellStyle name="60% - 强调文字颜色 4" xfId="59" builtinId="44"/>
    <cellStyle name="输出" xfId="60" builtinId="21"/>
    <cellStyle name="40% - 强调文字颜色 3 3 3" xfId="61"/>
    <cellStyle name="常规 26" xfId="62"/>
    <cellStyle name="计算" xfId="63" builtinId="22"/>
    <cellStyle name="输入 2 3 12" xfId="64"/>
    <cellStyle name="计算 2 3 3" xfId="65"/>
    <cellStyle name="40% - 强调文字颜色 4 2" xfId="66"/>
    <cellStyle name="检查单元格" xfId="67" builtinId="23"/>
    <cellStyle name="注释 3 3 14" xfId="68"/>
    <cellStyle name="计算 3 2" xfId="69"/>
    <cellStyle name="汇总 3 2 4" xfId="70"/>
    <cellStyle name="计算 3 3 10" xfId="71"/>
    <cellStyle name="注释 2 3 8" xfId="72"/>
    <cellStyle name="汇总 3 15" xfId="73"/>
    <cellStyle name="20% - 强调文字颜色 6" xfId="74" builtinId="50"/>
    <cellStyle name="检查单元格 3 3" xfId="75"/>
    <cellStyle name="强调文字颜色 2" xfId="76" builtinId="33"/>
    <cellStyle name="链接单元格" xfId="77" builtinId="24"/>
    <cellStyle name="60% - 强调文字颜色 4 2 3" xfId="78"/>
    <cellStyle name="汇总" xfId="79" builtinId="25"/>
    <cellStyle name="强调文字颜色 3 2 4" xfId="80"/>
    <cellStyle name="好" xfId="81" builtinId="26"/>
    <cellStyle name="输出 3 3 8" xfId="82"/>
    <cellStyle name="20% - 强调文字颜色 3 3" xfId="83"/>
    <cellStyle name="适中" xfId="84" builtinId="28"/>
    <cellStyle name="输出 3 3" xfId="85"/>
    <cellStyle name="汇总 3 2 3" xfId="86"/>
    <cellStyle name="注释 2 3 7" xfId="87"/>
    <cellStyle name="汇总 3 14" xfId="88"/>
    <cellStyle name="20% - 强调文字颜色 5" xfId="89" builtinId="46"/>
    <cellStyle name="检查单元格 3 2" xfId="90"/>
    <cellStyle name="强调文字颜色 1" xfId="91" builtinId="29"/>
    <cellStyle name="注释 2 3 3" xfId="92"/>
    <cellStyle name="汇总 3 10" xfId="93"/>
    <cellStyle name="20% - 强调文字颜色 1" xfId="94" builtinId="30"/>
    <cellStyle name="链接单元格 3" xfId="95"/>
    <cellStyle name="40% - 强调文字颜色 1" xfId="96" builtinId="31"/>
    <cellStyle name="标题 5 4" xfId="97"/>
    <cellStyle name="40% - 强调文字颜色 4 3 2" xfId="98"/>
    <cellStyle name="计算 3 3 2" xfId="99"/>
    <cellStyle name="汇总 3 3" xfId="100"/>
    <cellStyle name="输出 2" xfId="101"/>
    <cellStyle name="注释 2 3 4" xfId="102"/>
    <cellStyle name="汇总 3 11" xfId="103"/>
    <cellStyle name="20% - 强调文字颜色 2" xfId="104" builtinId="34"/>
    <cellStyle name="40% - 强调文字颜色 2" xfId="105" builtinId="35"/>
    <cellStyle name="40% - 强调文字颜色 4 3 3" xfId="106"/>
    <cellStyle name="计算 3 3 3" xfId="107"/>
    <cellStyle name="汇总 3 4" xfId="108"/>
    <cellStyle name="强调文字颜色 3" xfId="109" builtinId="37"/>
    <cellStyle name="强调文字颜色 4" xfId="110" builtinId="41"/>
    <cellStyle name="汇总 3 2 2" xfId="111"/>
    <cellStyle name="注释 2 3 6" xfId="112"/>
    <cellStyle name="汇总 3 13" xfId="113"/>
    <cellStyle name="20% - 强调文字颜色 4" xfId="114" builtinId="42"/>
    <cellStyle name="计算 3 3 5" xfId="115"/>
    <cellStyle name="计算 3" xfId="116"/>
    <cellStyle name="汇总 3 6" xfId="117"/>
    <cellStyle name="40% - 强调文字颜色 4" xfId="118" builtinId="43"/>
    <cellStyle name="强调文字颜色 5" xfId="119" builtinId="45"/>
    <cellStyle name="计算 3 3 6" xfId="120"/>
    <cellStyle name="汇总 3 7" xfId="121"/>
    <cellStyle name="40% - 强调文字颜色 5" xfId="122" builtinId="47"/>
    <cellStyle name="60% - 强调文字颜色 5" xfId="123" builtinId="48"/>
    <cellStyle name="强调文字颜色 6" xfId="124" builtinId="49"/>
    <cellStyle name="40% - 强调文字颜色 6" xfId="125" builtinId="51"/>
    <cellStyle name="20% - 强调文字颜色 3 3 2" xfId="126"/>
    <cellStyle name="输出 3 3 2" xfId="127"/>
    <cellStyle name="计算 3 3 7" xfId="128"/>
    <cellStyle name="适中 2" xfId="129"/>
    <cellStyle name="汇总 3 8" xfId="130"/>
    <cellStyle name="60% - 强调文字颜色 6" xfId="131" builtinId="52"/>
    <cellStyle name="20% - 强调文字颜色 3 2 2" xfId="132"/>
    <cellStyle name="输出 3 2 2" xfId="133"/>
    <cellStyle name="计算 3 2 7" xfId="134"/>
    <cellStyle name="汇总 2 8" xfId="135"/>
    <cellStyle name="20% - 强调文字颜色 2 3 2" xfId="136"/>
    <cellStyle name="输入 2 3 16" xfId="137"/>
    <cellStyle name="输出 2 3 2" xfId="138"/>
    <cellStyle name="计算 2 3 7" xfId="139"/>
    <cellStyle name="20% - 强调文字颜色 2 2 2" xfId="140"/>
    <cellStyle name="输出 2 2 2" xfId="141"/>
    <cellStyle name="计算 2 2 7" xfId="142"/>
    <cellStyle name="20% - 强调文字颜色 2 2 4" xfId="143"/>
    <cellStyle name="输出 2 2 4" xfId="144"/>
    <cellStyle name="计算 2 2 9" xfId="145"/>
    <cellStyle name="输出 3 2 8" xfId="146"/>
    <cellStyle name="20% - 强调文字颜色 2 3" xfId="147"/>
    <cellStyle name="注释 2 3 17" xfId="148"/>
    <cellStyle name="20% - 强调文字颜色 1 2 3" xfId="149"/>
    <cellStyle name="40% - 强调文字颜色 2 2" xfId="150"/>
    <cellStyle name="链接单元格 3 3" xfId="151"/>
    <cellStyle name="20% - 强调文字颜色 1 3" xfId="152"/>
    <cellStyle name="输出 3 3 7" xfId="153"/>
    <cellStyle name="20% - 强调文字颜色 3 2" xfId="154"/>
    <cellStyle name="注释 2 3 16" xfId="155"/>
    <cellStyle name="20% - 强调文字颜色 1 2 2" xfId="156"/>
    <cellStyle name="20% - 强调文字颜色 1 2 4" xfId="157"/>
    <cellStyle name="计算 3 10" xfId="158"/>
    <cellStyle name="40% - 强调文字颜色 2 3" xfId="159"/>
    <cellStyle name="20% - 强调文字颜色 1 3 2" xfId="160"/>
    <cellStyle name="计算 2 2" xfId="161"/>
    <cellStyle name="20% - 强调文字颜色 1 3 3" xfId="162"/>
    <cellStyle name="40% - 强调文字颜色 3 2" xfId="163"/>
    <cellStyle name="输出 3 2 7" xfId="164"/>
    <cellStyle name="20% - 强调文字颜色 2 2" xfId="165"/>
    <cellStyle name="20% - 强调文字颜色 2 2 3" xfId="166"/>
    <cellStyle name="输出 2 2 3" xfId="167"/>
    <cellStyle name="计算 2 2 8" xfId="168"/>
    <cellStyle name="20% - 强调文字颜色 2 3 3" xfId="169"/>
    <cellStyle name="输入 2 3 17" xfId="170"/>
    <cellStyle name="输出 2 3 3" xfId="171"/>
    <cellStyle name="计算 2 3 8" xfId="172"/>
    <cellStyle name="汇总 3 3 10" xfId="173"/>
    <cellStyle name="20% - 强调文字颜色 3 2 3" xfId="174"/>
    <cellStyle name="输出 3 2 3" xfId="175"/>
    <cellStyle name="计算 3 2 8" xfId="176"/>
    <cellStyle name="汇总 2 9" xfId="177"/>
    <cellStyle name="20% - 强调文字颜色 3 2 4" xfId="178"/>
    <cellStyle name="输出 3 2 4" xfId="179"/>
    <cellStyle name="计算 3 2 9" xfId="180"/>
    <cellStyle name="20% - 强调文字颜色 3 3 3" xfId="181"/>
    <cellStyle name="输出 3 3 3" xfId="182"/>
    <cellStyle name="计算 3 3 8" xfId="183"/>
    <cellStyle name="适中 3" xfId="184"/>
    <cellStyle name="汇总 3 9" xfId="185"/>
    <cellStyle name="20% - 强调文字颜色 4 2" xfId="186"/>
    <cellStyle name="注释 3 19" xfId="187"/>
    <cellStyle name="常规 3" xfId="188"/>
    <cellStyle name="常规 3 2" xfId="189"/>
    <cellStyle name="20% - 强调文字颜色 4 2 2" xfId="190"/>
    <cellStyle name="汇总 2 14" xfId="191"/>
    <cellStyle name="常规 3 3" xfId="192"/>
    <cellStyle name="计算 3 2 10" xfId="193"/>
    <cellStyle name="20% - 强调文字颜色 4 2 3" xfId="194"/>
    <cellStyle name="汇总 2 15" xfId="195"/>
    <cellStyle name="汇总 2 20" xfId="196"/>
    <cellStyle name="常规 3 4" xfId="197"/>
    <cellStyle name="计算 3 2 11" xfId="198"/>
    <cellStyle name="20% - 强调文字颜色 4 2 4" xfId="199"/>
    <cellStyle name="汇总 2 16" xfId="200"/>
    <cellStyle name="20% - 强调文字颜色 4 3" xfId="201"/>
    <cellStyle name="常规 4" xfId="202"/>
    <cellStyle name="20% - 强调文字颜色 4 3 2" xfId="203"/>
    <cellStyle name="常规 4 2" xfId="204"/>
    <cellStyle name="输出 3 2 10" xfId="205"/>
    <cellStyle name="20% - 强调文字颜色 4 3 3" xfId="206"/>
    <cellStyle name="常规 4 3" xfId="207"/>
    <cellStyle name="输入 3 18" xfId="208"/>
    <cellStyle name="20% - 强调文字颜色 5 2" xfId="209"/>
    <cellStyle name="20% - 强调文字颜色 5 2 2" xfId="210"/>
    <cellStyle name="20% - 强调文字颜色 5 2 3" xfId="211"/>
    <cellStyle name="20% - 强调文字颜色 5 2 4" xfId="212"/>
    <cellStyle name="输入 3 19" xfId="213"/>
    <cellStyle name="20% - 强调文字颜色 5 3" xfId="214"/>
    <cellStyle name="20% - 强调文字颜色 5 3 2" xfId="215"/>
    <cellStyle name="汇总 2 2 14" xfId="216"/>
    <cellStyle name="60% - 强调文字颜色 6 2 4" xfId="217"/>
    <cellStyle name="20% - 强调文字颜色 6 2" xfId="218"/>
    <cellStyle name="注释 3 3 16" xfId="219"/>
    <cellStyle name="计算 3 4" xfId="220"/>
    <cellStyle name="20% - 强调文字颜色 6 2 2" xfId="221"/>
    <cellStyle name="注释 3 3 17" xfId="222"/>
    <cellStyle name="计算 3 5" xfId="223"/>
    <cellStyle name="20% - 强调文字颜色 6 2 3" xfId="224"/>
    <cellStyle name="计算 3 6" xfId="225"/>
    <cellStyle name="20% - 强调文字颜色 6 2 4" xfId="226"/>
    <cellStyle name="20% - 强调文字颜色 6 3" xfId="227"/>
    <cellStyle name="20% - 强调文字颜色 6 3 2" xfId="228"/>
    <cellStyle name="20% - 强调文字颜色 6 3 3" xfId="229"/>
    <cellStyle name="40% - 强调文字颜色 1 2" xfId="230"/>
    <cellStyle name="汇总 3 3 2" xfId="231"/>
    <cellStyle name="输出 2 14" xfId="232"/>
    <cellStyle name="40% - 强调文字颜色 1 2 2" xfId="233"/>
    <cellStyle name="计算 2 15" xfId="234"/>
    <cellStyle name="计算 2 20" xfId="235"/>
    <cellStyle name="输出 2 15" xfId="236"/>
    <cellStyle name="输出 2 20" xfId="237"/>
    <cellStyle name="40% - 强调文字颜色 1 2 3" xfId="238"/>
    <cellStyle name="计算 2 16" xfId="239"/>
    <cellStyle name="输出 2 16" xfId="240"/>
    <cellStyle name="40% - 强调文字颜色 1 2 4" xfId="241"/>
    <cellStyle name="计算 2 17" xfId="242"/>
    <cellStyle name="40% - 强调文字颜色 1 3" xfId="243"/>
    <cellStyle name="汇总 3 3 3" xfId="244"/>
    <cellStyle name="40% - 强调文字颜色 1 3 2" xfId="245"/>
    <cellStyle name="计算 2 3 17" xfId="246"/>
    <cellStyle name="40% - 强调文字颜色 1 3 3" xfId="247"/>
    <cellStyle name="注释 2 3 11" xfId="248"/>
    <cellStyle name="40% - 强调文字颜色 2 2 2" xfId="249"/>
    <cellStyle name="解释性文本 3 3" xfId="250"/>
    <cellStyle name="注释 2 3 12" xfId="251"/>
    <cellStyle name="40% - 强调文字颜色 2 2 3" xfId="252"/>
    <cellStyle name="注释 2 3 13" xfId="253"/>
    <cellStyle name="40% - 强调文字颜色 2 2 4" xfId="254"/>
    <cellStyle name="40% - 强调文字颜色 2 3 2" xfId="255"/>
    <cellStyle name="汇总 3 2 16" xfId="256"/>
    <cellStyle name="40% - 强调文字颜色 2 3 3" xfId="257"/>
    <cellStyle name="汇总 3 2 17" xfId="258"/>
    <cellStyle name="注释 3 5" xfId="259"/>
    <cellStyle name="40% - 强调文字颜色 3 2 2" xfId="260"/>
    <cellStyle name="计算 2 2 2" xfId="261"/>
    <cellStyle name="注释 3 6" xfId="262"/>
    <cellStyle name="40% - 强调文字颜色 3 2 3" xfId="263"/>
    <cellStyle name="计算 2 2 3" xfId="264"/>
    <cellStyle name="注释 3 7" xfId="265"/>
    <cellStyle name="40% - 强调文字颜色 3 2 4" xfId="266"/>
    <cellStyle name="计算 2 2 4" xfId="267"/>
    <cellStyle name="40% - 强调文字颜色 3 3" xfId="268"/>
    <cellStyle name="计算 2 3" xfId="269"/>
    <cellStyle name="40% - 强调文字颜色 3 3 2" xfId="270"/>
    <cellStyle name="输入 2 3 11" xfId="271"/>
    <cellStyle name="计算 2 3 2" xfId="272"/>
    <cellStyle name="40% - 强调文字颜色 4 2 2" xfId="273"/>
    <cellStyle name="检查单元格 2" xfId="274"/>
    <cellStyle name="计算 3 2 2" xfId="275"/>
    <cellStyle name="汇总 2 3" xfId="276"/>
    <cellStyle name="40% - 强调文字颜色 4 2 3" xfId="277"/>
    <cellStyle name="检查单元格 3" xfId="278"/>
    <cellStyle name="计算 3 2 3" xfId="279"/>
    <cellStyle name="汇总 2 4" xfId="280"/>
    <cellStyle name="40% - 强调文字颜色 4 2 4" xfId="281"/>
    <cellStyle name="计算 3 2 4" xfId="282"/>
    <cellStyle name="汇总 2 5" xfId="283"/>
    <cellStyle name="输入 2 2 2" xfId="284"/>
    <cellStyle name="40% - 强调文字颜色 4 3" xfId="285"/>
    <cellStyle name="注释 3 3 15" xfId="286"/>
    <cellStyle name="计算 3 3" xfId="287"/>
    <cellStyle name="40% - 强调文字颜色 5 2" xfId="288"/>
    <cellStyle name="好 2 3" xfId="289"/>
    <cellStyle name="40% - 强调文字颜色 5 2 2" xfId="290"/>
    <cellStyle name="60% - 强调文字颜色 4 3" xfId="291"/>
    <cellStyle name="40% - 强调文字颜色 5 2 3" xfId="292"/>
    <cellStyle name="汇总 2 10" xfId="293"/>
    <cellStyle name="40% - 强调文字颜色 5 2 4" xfId="294"/>
    <cellStyle name="汇总 2 11" xfId="295"/>
    <cellStyle name="输入 2 3 2" xfId="296"/>
    <cellStyle name="40% - 强调文字颜色 5 3" xfId="297"/>
    <cellStyle name="好 2 4" xfId="298"/>
    <cellStyle name="40% - 强调文字颜色 5 3 2" xfId="299"/>
    <cellStyle name="60% - 强调文字颜色 5 3" xfId="300"/>
    <cellStyle name="40% - 强调文字颜色 5 3 3" xfId="301"/>
    <cellStyle name="40% - 强调文字颜色 6 2" xfId="302"/>
    <cellStyle name="好 3 3" xfId="303"/>
    <cellStyle name="标题 2 2 4" xfId="304"/>
    <cellStyle name="40% - 强调文字颜色 6 2 2" xfId="305"/>
    <cellStyle name="40% - 强调文字颜色 6 2 3" xfId="306"/>
    <cellStyle name="常规 2 2 4 2" xfId="307"/>
    <cellStyle name="40% - 强调文字颜色 6 2 4" xfId="308"/>
    <cellStyle name="常规 2 2 4 3" xfId="309"/>
    <cellStyle name="40% - 强调文字颜色 6 3" xfId="310"/>
    <cellStyle name="40% - 强调文字颜色 6 3 2" xfId="311"/>
    <cellStyle name="解释性文本 3" xfId="312"/>
    <cellStyle name="计算 3 3 17" xfId="313"/>
    <cellStyle name="40% - 强调文字颜色 6 3 3" xfId="314"/>
    <cellStyle name="汇总 2 2 10" xfId="315"/>
    <cellStyle name="输出 3 4" xfId="316"/>
    <cellStyle name="60% - 强调文字颜色 1 2" xfId="317"/>
    <cellStyle name="60% - 强调文字颜色 1 2 2" xfId="318"/>
    <cellStyle name="60% - 强调文字颜色 1 2 3" xfId="319"/>
    <cellStyle name="常规 3 3 2" xfId="320"/>
    <cellStyle name="60% - 强调文字颜色 1 2 4" xfId="321"/>
    <cellStyle name="输出 3 5" xfId="322"/>
    <cellStyle name="60% - 强调文字颜色 1 3" xfId="323"/>
    <cellStyle name="输入 3 13" xfId="324"/>
    <cellStyle name="60% - 强调文字颜色 1 3 2" xfId="325"/>
    <cellStyle name="输入 3 14" xfId="326"/>
    <cellStyle name="60% - 强调文字颜色 1 3 3" xfId="327"/>
    <cellStyle name="常规 5" xfId="328"/>
    <cellStyle name="60% - 强调文字颜色 2 2" xfId="329"/>
    <cellStyle name="输出 2 10" xfId="330"/>
    <cellStyle name="60% - 强调文字颜色 2 2 3" xfId="331"/>
    <cellStyle name="计算 2 11" xfId="332"/>
    <cellStyle name="输出 2 11" xfId="333"/>
    <cellStyle name="60% - 强调文字颜色 2 2 4" xfId="334"/>
    <cellStyle name="计算 2 12" xfId="335"/>
    <cellStyle name="常规 6 2" xfId="336"/>
    <cellStyle name="注释 2" xfId="337"/>
    <cellStyle name="60% - 强调文字颜色 2 3 2" xfId="338"/>
    <cellStyle name="强调文字颜色 1 3 3" xfId="339"/>
    <cellStyle name="计算 2 3 12" xfId="340"/>
    <cellStyle name="注释 3" xfId="341"/>
    <cellStyle name="60% - 强调文字颜色 2 3 3" xfId="342"/>
    <cellStyle name="计算 2 3 13" xfId="343"/>
    <cellStyle name="60% - 强调文字颜色 3 2" xfId="344"/>
    <cellStyle name="60% - 强调文字颜色 3 2 2" xfId="345"/>
    <cellStyle name="60% - 强调文字颜色 3 2 3" xfId="346"/>
    <cellStyle name="60% - 强调文字颜色 3 2 4" xfId="347"/>
    <cellStyle name="60% - 强调文字颜色 3 3" xfId="348"/>
    <cellStyle name="60% - 强调文字颜色 3 3 2" xfId="349"/>
    <cellStyle name="汇总 3 2 11" xfId="350"/>
    <cellStyle name="60% - 强调文字颜色 3 3 3" xfId="351"/>
    <cellStyle name="汇总 3 2 12" xfId="352"/>
    <cellStyle name="60% - 强调文字颜色 4 2" xfId="353"/>
    <cellStyle name="60% - 强调文字颜色 4 2 2" xfId="354"/>
    <cellStyle name="注释 3 2" xfId="355"/>
    <cellStyle name="60% - 强调文字颜色 4 2 4" xfId="356"/>
    <cellStyle name="60% - 强调文字颜色 4 3 2" xfId="357"/>
    <cellStyle name="常规 15" xfId="358"/>
    <cellStyle name="60% - 强调文字颜色 4 3 3" xfId="359"/>
    <cellStyle name="常规 16" xfId="360"/>
    <cellStyle name="60% - 强调文字颜色 5 2" xfId="361"/>
    <cellStyle name="60% - 强调文字颜色 5 2 2" xfId="362"/>
    <cellStyle name="60% - 强调文字颜色 5 2 3" xfId="363"/>
    <cellStyle name="60% - 强调文字颜色 5 2 4" xfId="364"/>
    <cellStyle name="60% - 强调文字颜色 5 3 2" xfId="365"/>
    <cellStyle name="60% - 强调文字颜色 5 3 3" xfId="366"/>
    <cellStyle name="60% - 强调文字颜色 6 2" xfId="367"/>
    <cellStyle name="60% - 强调文字颜色 6 2 2" xfId="368"/>
    <cellStyle name="60% - 强调文字颜色 6 2 3" xfId="369"/>
    <cellStyle name="60% - 强调文字颜色 6 3" xfId="370"/>
    <cellStyle name="60% - 强调文字颜色 6 3 3" xfId="371"/>
    <cellStyle name="汇总 2 2 7" xfId="372"/>
    <cellStyle name="百分比 2" xfId="373"/>
    <cellStyle name="汇总 2 2 13" xfId="374"/>
    <cellStyle name="百分比 2 2" xfId="375"/>
    <cellStyle name="输出 2 3 8" xfId="376"/>
    <cellStyle name="标题 1 2" xfId="377"/>
    <cellStyle name="汇总 3 3 15" xfId="378"/>
    <cellStyle name="标题 1 2 2" xfId="379"/>
    <cellStyle name="标题 1 2 3" xfId="380"/>
    <cellStyle name="标题 1 2 4" xfId="381"/>
    <cellStyle name="输出 2 3 9" xfId="382"/>
    <cellStyle name="标题 1 3" xfId="383"/>
    <cellStyle name="汇总 3 3 16" xfId="384"/>
    <cellStyle name="输入 2 2 14" xfId="385"/>
    <cellStyle name="汇总 3" xfId="386"/>
    <cellStyle name="标题 1 3 2" xfId="387"/>
    <cellStyle name="输出 3 18" xfId="388"/>
    <cellStyle name="计算 3 19" xfId="389"/>
    <cellStyle name="输入 2 2 15" xfId="390"/>
    <cellStyle name="标题 1 3 3" xfId="391"/>
    <cellStyle name="输入 3 2 6" xfId="392"/>
    <cellStyle name="标题 2 2" xfId="393"/>
    <cellStyle name="标题 2 2 2" xfId="394"/>
    <cellStyle name="好 3 2" xfId="395"/>
    <cellStyle name="标题 2 2 3" xfId="396"/>
    <cellStyle name="输入 3 2 7" xfId="397"/>
    <cellStyle name="标题 2 3" xfId="398"/>
    <cellStyle name="常规 11" xfId="399"/>
    <cellStyle name="标题 2 3 2" xfId="400"/>
    <cellStyle name="常规 12" xfId="401"/>
    <cellStyle name="标题 2 3 3" xfId="402"/>
    <cellStyle name="输入 3 3 6" xfId="403"/>
    <cellStyle name="标题 3 2" xfId="404"/>
    <cellStyle name="货币[0] 2 2" xfId="405"/>
    <cellStyle name="标题 3 2 2" xfId="406"/>
    <cellStyle name="标题 3 2 3" xfId="407"/>
    <cellStyle name="标题 3 2 4" xfId="408"/>
    <cellStyle name="输入 3 3 7" xfId="409"/>
    <cellStyle name="标题 3 3" xfId="410"/>
    <cellStyle name="输出 2 8" xfId="411"/>
    <cellStyle name="标题 3 3 2" xfId="412"/>
    <cellStyle name="输出 2 9" xfId="413"/>
    <cellStyle name="标题 3 3 3" xfId="414"/>
    <cellStyle name="标题 4 2" xfId="415"/>
    <cellStyle name="标题 4 2 2" xfId="416"/>
    <cellStyle name="标题 4 2 3" xfId="417"/>
    <cellStyle name="标题 4 2 4" xfId="418"/>
    <cellStyle name="标题 4 3" xfId="419"/>
    <cellStyle name="汇总 2 2" xfId="420"/>
    <cellStyle name="标题 4 3 2" xfId="421"/>
    <cellStyle name="汇总 2 2 2" xfId="422"/>
    <cellStyle name="标题 4 3 3" xfId="423"/>
    <cellStyle name="汇总 2 2 3" xfId="424"/>
    <cellStyle name="解释性文本 2 3" xfId="425"/>
    <cellStyle name="标题 5" xfId="426"/>
    <cellStyle name="标题 5 2" xfId="427"/>
    <cellStyle name="标题 5 3" xfId="428"/>
    <cellStyle name="汇总 3 2" xfId="429"/>
    <cellStyle name="解释性文本 2 4" xfId="430"/>
    <cellStyle name="标题 6" xfId="431"/>
    <cellStyle name="标题 6 2" xfId="432"/>
    <cellStyle name="标题 6 3" xfId="433"/>
    <cellStyle name="汇总 2 2 11" xfId="434"/>
    <cellStyle name="差 2" xfId="435"/>
    <cellStyle name="差 2 2" xfId="436"/>
    <cellStyle name="差 2 3" xfId="437"/>
    <cellStyle name="差 2 4" xfId="438"/>
    <cellStyle name="汇总 2 2 12" xfId="439"/>
    <cellStyle name="差 3" xfId="440"/>
    <cellStyle name="差 3 2" xfId="441"/>
    <cellStyle name="差 3 3" xfId="442"/>
    <cellStyle name="常规 10" xfId="443"/>
    <cellStyle name="常规 13" xfId="444"/>
    <cellStyle name="常规 14" xfId="445"/>
    <cellStyle name="注释 3 18" xfId="446"/>
    <cellStyle name="常规 2" xfId="447"/>
    <cellStyle name="计算 2 2 16" xfId="448"/>
    <cellStyle name="强调文字颜色 3 3" xfId="449"/>
    <cellStyle name="常规 2 10" xfId="450"/>
    <cellStyle name="计算 2 2 17" xfId="451"/>
    <cellStyle name="常规 2 11" xfId="452"/>
    <cellStyle name="注释 2 15" xfId="453"/>
    <cellStyle name="注释 2 20" xfId="454"/>
    <cellStyle name="常规 2 11 2" xfId="455"/>
    <cellStyle name="常规 2 2" xfId="456"/>
    <cellStyle name="计算 2 3 9" xfId="457"/>
    <cellStyle name="汇总 3 3 11" xfId="458"/>
    <cellStyle name="输出 2 3 4" xfId="459"/>
    <cellStyle name="常规 2 2 2" xfId="460"/>
    <cellStyle name="常规 2 2 2 2" xfId="461"/>
    <cellStyle name="输出 2 18" xfId="462"/>
    <cellStyle name="计算 2 19" xfId="463"/>
    <cellStyle name="常规 2 2 2 2 2" xfId="464"/>
    <cellStyle name="常规 2 2 2 3" xfId="465"/>
    <cellStyle name="汇总 3 3 12" xfId="466"/>
    <cellStyle name="输出 2 3 5" xfId="467"/>
    <cellStyle name="常规 2 2 3" xfId="468"/>
    <cellStyle name="常规 2 2 3 2" xfId="469"/>
    <cellStyle name="常规 2 2 3 3" xfId="470"/>
    <cellStyle name="汇总 3 3 14" xfId="471"/>
    <cellStyle name="输出 2 3 7" xfId="472"/>
    <cellStyle name="常规 2 2 5" xfId="473"/>
    <cellStyle name="输入 3 2" xfId="474"/>
    <cellStyle name="常规 2 3" xfId="475"/>
    <cellStyle name="输入 3 2 2" xfId="476"/>
    <cellStyle name="常规 2 3 2" xfId="477"/>
    <cellStyle name="常规 2 3 2 2" xfId="478"/>
    <cellStyle name="输入 3 3" xfId="479"/>
    <cellStyle name="常规 2 4" xfId="480"/>
    <cellStyle name="输入 3 3 2" xfId="481"/>
    <cellStyle name="输入 3 3 15" xfId="482"/>
    <cellStyle name="常规 2 4 2" xfId="483"/>
    <cellStyle name="输入 3 4" xfId="484"/>
    <cellStyle name="常规 2 5" xfId="485"/>
    <cellStyle name="常规 2 5 2" xfId="486"/>
    <cellStyle name="输入 3 5" xfId="487"/>
    <cellStyle name="常规 2 6" xfId="488"/>
    <cellStyle name="输入 3 6" xfId="489"/>
    <cellStyle name="常规 2 7" xfId="490"/>
    <cellStyle name="输入 3 7" xfId="491"/>
    <cellStyle name="输入 2" xfId="492"/>
    <cellStyle name="常规 2 8" xfId="493"/>
    <cellStyle name="输入 2 2" xfId="494"/>
    <cellStyle name="常规 2 8 2" xfId="495"/>
    <cellStyle name="计算 2 2 13" xfId="496"/>
    <cellStyle name="输入 3 8" xfId="497"/>
    <cellStyle name="输入 3" xfId="498"/>
    <cellStyle name="常规 2 9" xfId="499"/>
    <cellStyle name="计算 3 3 9" xfId="500"/>
    <cellStyle name="输出 3 3 4" xfId="501"/>
    <cellStyle name="常规 3 2 2" xfId="502"/>
    <cellStyle name="注释 2 14" xfId="503"/>
    <cellStyle name="常规 3 2 2 2" xfId="504"/>
    <cellStyle name="输出 3 3 5" xfId="505"/>
    <cellStyle name="常规 3 2 3" xfId="506"/>
    <cellStyle name="常规 3 3 3" xfId="507"/>
    <cellStyle name="输入 3 15" xfId="508"/>
    <cellStyle name="常规 3 4 2" xfId="509"/>
    <cellStyle name="强调文字颜色 5 2" xfId="510"/>
    <cellStyle name="汇总 2 17" xfId="511"/>
    <cellStyle name="计算 3 2 12" xfId="512"/>
    <cellStyle name="常规 3 5" xfId="513"/>
    <cellStyle name="常规 4 4" xfId="514"/>
    <cellStyle name="常规 7" xfId="515"/>
    <cellStyle name="常规 7 2" xfId="516"/>
    <cellStyle name="常规 8" xfId="517"/>
    <cellStyle name="常规 9" xfId="518"/>
    <cellStyle name="警告文本 3 3" xfId="519"/>
    <cellStyle name="计算 2 2 10" xfId="520"/>
    <cellStyle name="好 2" xfId="521"/>
    <cellStyle name="好 2 2" xfId="522"/>
    <cellStyle name="好 3" xfId="523"/>
    <cellStyle name="输入 2 2 13" xfId="524"/>
    <cellStyle name="汇总 2" xfId="525"/>
    <cellStyle name="输出 3 17" xfId="526"/>
    <cellStyle name="计算 3 18" xfId="527"/>
    <cellStyle name="汇总 2 12" xfId="528"/>
    <cellStyle name="汇总 2 13" xfId="529"/>
    <cellStyle name="强调文字颜色 5 3" xfId="530"/>
    <cellStyle name="计算 3 2 13" xfId="531"/>
    <cellStyle name="汇总 2 18" xfId="532"/>
    <cellStyle name="计算 3 2 14" xfId="533"/>
    <cellStyle name="汇总 2 19" xfId="534"/>
    <cellStyle name="汇总 2 2 4" xfId="535"/>
    <cellStyle name="强调文字颜色 5 3 2" xfId="536"/>
    <cellStyle name="汇总 2 2 5" xfId="537"/>
    <cellStyle name="汇总 2 2 8" xfId="538"/>
    <cellStyle name="汇总 2 2 9" xfId="539"/>
    <cellStyle name="汇总 2 3 10" xfId="540"/>
    <cellStyle name="汇总 2 3 11" xfId="541"/>
    <cellStyle name="汇总 2 3 12" xfId="542"/>
    <cellStyle name="汇总 2 3 13" xfId="543"/>
    <cellStyle name="汇总 2 3 14" xfId="544"/>
    <cellStyle name="汇总 2 3 15" xfId="545"/>
    <cellStyle name="汇总 2 3 16" xfId="546"/>
    <cellStyle name="汇总 2 3 17" xfId="547"/>
    <cellStyle name="检查单元格 2 2" xfId="548"/>
    <cellStyle name="汇总 2 3 2" xfId="549"/>
    <cellStyle name="检查单元格 2 3" xfId="550"/>
    <cellStyle name="汇总 2 3 3" xfId="551"/>
    <cellStyle name="检查单元格 2 4" xfId="552"/>
    <cellStyle name="汇总 2 3 4" xfId="553"/>
    <cellStyle name="汇总 2 3 5" xfId="554"/>
    <cellStyle name="汇总 2 3 6" xfId="555"/>
    <cellStyle name="汇总 2 3 7" xfId="556"/>
    <cellStyle name="汇总 2 3 8" xfId="557"/>
    <cellStyle name="汇总 2 3 9" xfId="558"/>
    <cellStyle name="计算 3 2 5" xfId="559"/>
    <cellStyle name="汇总 2 6" xfId="560"/>
    <cellStyle name="计算 3 2 6" xfId="561"/>
    <cellStyle name="汇总 2 7" xfId="562"/>
    <cellStyle name="强调文字颜色 6 3 2" xfId="563"/>
    <cellStyle name="汇总 3 2 5" xfId="564"/>
    <cellStyle name="计算 3 3 11" xfId="565"/>
    <cellStyle name="注释 2 3 9" xfId="566"/>
    <cellStyle name="汇总 3 16" xfId="567"/>
    <cellStyle name="强调文字颜色 6 3 3" xfId="568"/>
    <cellStyle name="汇总 3 2 6" xfId="569"/>
    <cellStyle name="计算 3 3 12" xfId="570"/>
    <cellStyle name="汇总 3 17" xfId="571"/>
    <cellStyle name="汇总 3 2 7" xfId="572"/>
    <cellStyle name="计算 3 3 13" xfId="573"/>
    <cellStyle name="汇总 3 18" xfId="574"/>
    <cellStyle name="汇总 3 2 8" xfId="575"/>
    <cellStyle name="计算 3 3 14" xfId="576"/>
    <cellStyle name="汇总 3 19" xfId="577"/>
    <cellStyle name="汇总 3 2 13" xfId="578"/>
    <cellStyle name="汇总 3 2 14" xfId="579"/>
    <cellStyle name="汇总 3 2 15" xfId="580"/>
    <cellStyle name="汇总 3 2 9" xfId="581"/>
    <cellStyle name="计算 3 3 15" xfId="582"/>
    <cellStyle name="汇总 3 3 17" xfId="583"/>
    <cellStyle name="输出 3 3 10" xfId="584"/>
    <cellStyle name="汇总 3 3 4" xfId="585"/>
    <cellStyle name="输出 3 3 11" xfId="586"/>
    <cellStyle name="汇总 3 3 5" xfId="587"/>
    <cellStyle name="输出 3 3 12" xfId="588"/>
    <cellStyle name="汇总 3 3 6" xfId="589"/>
    <cellStyle name="输出 3 3 13" xfId="590"/>
    <cellStyle name="汇总 3 3 7" xfId="591"/>
    <cellStyle name="输出 3 3 14" xfId="592"/>
    <cellStyle name="汇总 3 3 8" xfId="593"/>
    <cellStyle name="输出 3 3 15" xfId="594"/>
    <cellStyle name="汇总 3 3 9" xfId="595"/>
    <cellStyle name="输出 2 12" xfId="596"/>
    <cellStyle name="计算 2 13" xfId="597"/>
    <cellStyle name="输出 2 13" xfId="598"/>
    <cellStyle name="计算 2 14" xfId="599"/>
    <cellStyle name="输出 2 17" xfId="600"/>
    <cellStyle name="计算 2 18" xfId="601"/>
    <cellStyle name="计算 2 2 11" xfId="602"/>
    <cellStyle name="计算 2 2 12" xfId="603"/>
    <cellStyle name="计算 2 2 14" xfId="604"/>
    <cellStyle name="强调文字颜色 3 2" xfId="605"/>
    <cellStyle name="计算 2 2 15" xfId="606"/>
    <cellStyle name="计算 2 2 5" xfId="607"/>
    <cellStyle name="计算 2 2 6" xfId="608"/>
    <cellStyle name="计算 2 3 10" xfId="609"/>
    <cellStyle name="计算 2 3 11" xfId="610"/>
    <cellStyle name="强调文字颜色 1 3 2" xfId="611"/>
    <cellStyle name="计算 2 3 14" xfId="612"/>
    <cellStyle name="计算 2 3 16" xfId="613"/>
    <cellStyle name="输入 2 3 13" xfId="614"/>
    <cellStyle name="计算 2 3 4" xfId="615"/>
    <cellStyle name="输入 2 3 14" xfId="616"/>
    <cellStyle name="计算 2 3 5" xfId="617"/>
    <cellStyle name="输入 2 3 15" xfId="618"/>
    <cellStyle name="计算 2 3 6" xfId="619"/>
    <cellStyle name="计算 2 4" xfId="620"/>
    <cellStyle name="计算 2 5" xfId="621"/>
    <cellStyle name="计算 2 6" xfId="622"/>
    <cellStyle name="计算 2 7" xfId="623"/>
    <cellStyle name="输出 3 10" xfId="624"/>
    <cellStyle name="计算 3 11" xfId="625"/>
    <cellStyle name="输出 3 11" xfId="626"/>
    <cellStyle name="计算 3 12" xfId="627"/>
    <cellStyle name="输出 3 12" xfId="628"/>
    <cellStyle name="计算 3 13" xfId="629"/>
    <cellStyle name="输出 3 13" xfId="630"/>
    <cellStyle name="计算 3 14" xfId="631"/>
    <cellStyle name="输出 3 14" xfId="632"/>
    <cellStyle name="计算 3 15" xfId="633"/>
    <cellStyle name="输出 3 15" xfId="634"/>
    <cellStyle name="计算 3 16" xfId="635"/>
    <cellStyle name="输出 3 16" xfId="636"/>
    <cellStyle name="计算 3 17" xfId="637"/>
    <cellStyle name="计算 3 2 15" xfId="638"/>
    <cellStyle name="计算 3 2 16" xfId="639"/>
    <cellStyle name="计算 3 2 17" xfId="640"/>
    <cellStyle name="计算 3 3 16" xfId="641"/>
    <cellStyle name="解释性文本 2" xfId="642"/>
    <cellStyle name="计算 3 7" xfId="643"/>
    <cellStyle name="计算 3 8" xfId="644"/>
    <cellStyle name="计算 3 9" xfId="645"/>
    <cellStyle name="解释性文本 3 2" xfId="646"/>
    <cellStyle name="警告文本 2" xfId="647"/>
    <cellStyle name="警告文本 2 2" xfId="648"/>
    <cellStyle name="警告文本 2 3" xfId="649"/>
    <cellStyle name="警告文本 2 4" xfId="650"/>
    <cellStyle name="警告文本 3" xfId="651"/>
    <cellStyle name="警告文本 3 2" xfId="652"/>
    <cellStyle name="链接单元格 2" xfId="653"/>
    <cellStyle name="输入 2 18" xfId="654"/>
    <cellStyle name="链接单元格 2 2" xfId="655"/>
    <cellStyle name="输入 2 19" xfId="656"/>
    <cellStyle name="链接单元格 2 3" xfId="657"/>
    <cellStyle name="链接单元格 2 4" xfId="658"/>
    <cellStyle name="强调文字颜色 1 2" xfId="659"/>
    <cellStyle name="注释 2 2 17" xfId="660"/>
    <cellStyle name="强调文字颜色 1 2 2" xfId="661"/>
    <cellStyle name="强调文字颜色 1 2 4" xfId="662"/>
    <cellStyle name="强调文字颜色 1 3" xfId="663"/>
    <cellStyle name="强调文字颜色 2 2" xfId="664"/>
    <cellStyle name="强调文字颜色 2 2 2" xfId="665"/>
    <cellStyle name="强调文字颜色 2 2 3" xfId="666"/>
    <cellStyle name="强调文字颜色 2 2 4" xfId="667"/>
    <cellStyle name="强调文字颜色 2 3" xfId="668"/>
    <cellStyle name="强调文字颜色 2 3 3" xfId="669"/>
    <cellStyle name="适中 2 3" xfId="670"/>
    <cellStyle name="强调文字颜色 3 2 2" xfId="671"/>
    <cellStyle name="适中 2 4" xfId="672"/>
    <cellStyle name="强调文字颜色 3 2 3" xfId="673"/>
    <cellStyle name="适中 3 3" xfId="674"/>
    <cellStyle name="强调文字颜色 3 3 2" xfId="675"/>
    <cellStyle name="强调文字颜色 3 3 3" xfId="676"/>
    <cellStyle name="输出 2 2 15" xfId="677"/>
    <cellStyle name="强调文字颜色 4 2" xfId="678"/>
    <cellStyle name="强调文字颜色 4 2 2" xfId="679"/>
    <cellStyle name="强调文字颜色 4 2 3" xfId="680"/>
    <cellStyle name="强调文字颜色 4 2 4" xfId="681"/>
    <cellStyle name="输出 2 2 16" xfId="682"/>
    <cellStyle name="强调文字颜色 4 3" xfId="683"/>
    <cellStyle name="强调文字颜色 4 3 2" xfId="684"/>
    <cellStyle name="强调文字颜色 4 3 3" xfId="685"/>
    <cellStyle name="强调文字颜色 5 2 2" xfId="686"/>
    <cellStyle name="强调文字颜色 5 2 3" xfId="687"/>
    <cellStyle name="强调文字颜色 5 2 4" xfId="688"/>
    <cellStyle name="输出 3 2 12" xfId="689"/>
    <cellStyle name="强调文字颜色 6 2" xfId="690"/>
    <cellStyle name="注释 2 2 9" xfId="691"/>
    <cellStyle name="注释 3 2 17" xfId="692"/>
    <cellStyle name="输出 2 3 14" xfId="693"/>
    <cellStyle name="强调文字颜色 6 2 2" xfId="694"/>
    <cellStyle name="输出 2 3 15" xfId="695"/>
    <cellStyle name="强调文字颜色 6 2 3" xfId="696"/>
    <cellStyle name="输出 2 3 16" xfId="697"/>
    <cellStyle name="强调文字颜色 6 2 4" xfId="698"/>
    <cellStyle name="输出 3 2 13" xfId="699"/>
    <cellStyle name="强调文字颜色 6 3" xfId="700"/>
    <cellStyle name="适中 2 2" xfId="701"/>
    <cellStyle name="适中 3 2" xfId="702"/>
    <cellStyle name="输出 2 19" xfId="703"/>
    <cellStyle name="输出 2 2" xfId="704"/>
    <cellStyle name="输出 2 2 10" xfId="705"/>
    <cellStyle name="输出 2 2 11" xfId="706"/>
    <cellStyle name="输出 2 2 12" xfId="707"/>
    <cellStyle name="输出 2 2 13" xfId="708"/>
    <cellStyle name="输出 2 2 14" xfId="709"/>
    <cellStyle name="输出 2 2 17" xfId="710"/>
    <cellStyle name="输出 2 2 5" xfId="711"/>
    <cellStyle name="输出 2 2 6" xfId="712"/>
    <cellStyle name="输出 2 2 7" xfId="713"/>
    <cellStyle name="输出 2 2 8" xfId="714"/>
    <cellStyle name="输出 2 2 9" xfId="715"/>
    <cellStyle name="输出 2 3" xfId="716"/>
    <cellStyle name="注释 2 2 5" xfId="717"/>
    <cellStyle name="注释 3 2 13" xfId="718"/>
    <cellStyle name="输出 2 3 10" xfId="719"/>
    <cellStyle name="注释 2 2 6" xfId="720"/>
    <cellStyle name="注释 3 2 14" xfId="721"/>
    <cellStyle name="输出 2 3 11" xfId="722"/>
    <cellStyle name="注释 2 2 7" xfId="723"/>
    <cellStyle name="注释 3 2 15" xfId="724"/>
    <cellStyle name="输出 2 3 12" xfId="725"/>
    <cellStyle name="注释 2 2 8" xfId="726"/>
    <cellStyle name="注释 3 2 16" xfId="727"/>
    <cellStyle name="输出 2 3 13" xfId="728"/>
    <cellStyle name="输出 2 3 17" xfId="729"/>
    <cellStyle name="输出 2 4" xfId="730"/>
    <cellStyle name="输出 2 5" xfId="731"/>
    <cellStyle name="输出 2 6" xfId="732"/>
    <cellStyle name="输出 2 7" xfId="733"/>
    <cellStyle name="输出 3 19" xfId="734"/>
    <cellStyle name="输出 3 2" xfId="735"/>
    <cellStyle name="输出 3 2 11" xfId="736"/>
    <cellStyle name="输出 3 2 14" xfId="737"/>
    <cellStyle name="输出 3 2 15" xfId="738"/>
    <cellStyle name="输出 3 2 16" xfId="739"/>
    <cellStyle name="输出 3 2 17" xfId="740"/>
    <cellStyle name="输出 3 2 5" xfId="741"/>
    <cellStyle name="输出 3 2 6" xfId="742"/>
    <cellStyle name="输出 3 2 9" xfId="743"/>
    <cellStyle name="输出 3 3 16" xfId="744"/>
    <cellStyle name="输出 3 3 6" xfId="745"/>
    <cellStyle name="输出 3 3 9" xfId="746"/>
    <cellStyle name="输出 3 6" xfId="747"/>
    <cellStyle name="输出 3 7" xfId="748"/>
    <cellStyle name="输出 3 8" xfId="749"/>
    <cellStyle name="输出 3 9" xfId="750"/>
    <cellStyle name="输入 2 10" xfId="751"/>
    <cellStyle name="输入 2 11" xfId="752"/>
    <cellStyle name="输入 2 12" xfId="753"/>
    <cellStyle name="输入 2 13" xfId="754"/>
    <cellStyle name="输入 2 14" xfId="755"/>
    <cellStyle name="输入 2 15" xfId="756"/>
    <cellStyle name="输入 2 20" xfId="757"/>
    <cellStyle name="输入 2 16" xfId="758"/>
    <cellStyle name="输入 2 17" xfId="759"/>
    <cellStyle name="输入 2 2 10" xfId="760"/>
    <cellStyle name="输入 2 2 11" xfId="761"/>
    <cellStyle name="输入 2 2 12" xfId="762"/>
    <cellStyle name="输入 2 2 16" xfId="763"/>
    <cellStyle name="输入 2 2 3" xfId="764"/>
    <cellStyle name="输入 2 2 4" xfId="765"/>
    <cellStyle name="输入 2 2 5" xfId="766"/>
    <cellStyle name="输入 2 2 6" xfId="767"/>
    <cellStyle name="输入 2 2 7" xfId="768"/>
    <cellStyle name="输入 2 2 8" xfId="769"/>
    <cellStyle name="输入 2 2 9" xfId="770"/>
    <cellStyle name="输入 2 3" xfId="771"/>
    <cellStyle name="输入 2 3 10" xfId="772"/>
    <cellStyle name="输入 2 3 3" xfId="773"/>
    <cellStyle name="输入 2 3 4" xfId="774"/>
    <cellStyle name="注释 2 2" xfId="775"/>
    <cellStyle name="输入 2 3 5" xfId="776"/>
    <cellStyle name="注释 2 3" xfId="777"/>
    <cellStyle name="输入 2 3 6" xfId="778"/>
    <cellStyle name="注释 2 4" xfId="779"/>
    <cellStyle name="输入 2 3 7" xfId="780"/>
    <cellStyle name="注释 2 5" xfId="781"/>
    <cellStyle name="输入 2 3 8" xfId="782"/>
    <cellStyle name="注释 2 6" xfId="783"/>
    <cellStyle name="输入 2 3 9" xfId="784"/>
    <cellStyle name="输入 2 4" xfId="785"/>
    <cellStyle name="输入 2 5" xfId="786"/>
    <cellStyle name="输入 2 6" xfId="787"/>
    <cellStyle name="输入 2 7" xfId="788"/>
    <cellStyle name="输入 2 8" xfId="789"/>
    <cellStyle name="输入 2 9" xfId="790"/>
    <cellStyle name="输入 3 10" xfId="791"/>
    <cellStyle name="输入 3 11" xfId="792"/>
    <cellStyle name="输入 3 12" xfId="793"/>
    <cellStyle name="输入 3 17" xfId="794"/>
    <cellStyle name="输入 3 2 10" xfId="795"/>
    <cellStyle name="输入 3 2 12" xfId="796"/>
    <cellStyle name="输入 3 2 13" xfId="797"/>
    <cellStyle name="输入 3 2 14" xfId="798"/>
    <cellStyle name="输入 3 2 15" xfId="799"/>
    <cellStyle name="输入 3 2 16" xfId="800"/>
    <cellStyle name="输入 3 2 17" xfId="801"/>
    <cellStyle name="输入 3 2 3" xfId="802"/>
    <cellStyle name="输入 3 2 4" xfId="803"/>
    <cellStyle name="输入 3 2 5" xfId="804"/>
    <cellStyle name="输入 3 2 8" xfId="805"/>
    <cellStyle name="输入 3 2 9" xfId="806"/>
    <cellStyle name="输入 3 3 10" xfId="807"/>
    <cellStyle name="输入 3 3 11" xfId="808"/>
    <cellStyle name="输入 3 3 12" xfId="809"/>
    <cellStyle name="输入 3 3 13" xfId="810"/>
    <cellStyle name="输入 3 3 14" xfId="811"/>
    <cellStyle name="输入 3 3 3" xfId="812"/>
    <cellStyle name="输入 3 3 16" xfId="813"/>
    <cellStyle name="输入 3 3 4" xfId="814"/>
    <cellStyle name="输入 3 3 17" xfId="815"/>
    <cellStyle name="输入 3 3 5" xfId="816"/>
    <cellStyle name="输入 3 3 8" xfId="817"/>
    <cellStyle name="输入 3 3 9" xfId="818"/>
    <cellStyle name="输入 3 9" xfId="819"/>
    <cellStyle name="注释 2 10" xfId="820"/>
    <cellStyle name="注释 2 11" xfId="821"/>
    <cellStyle name="注释 2 12" xfId="822"/>
    <cellStyle name="注释 2 13" xfId="823"/>
    <cellStyle name="注释 2 16" xfId="824"/>
    <cellStyle name="注释 2 17" xfId="825"/>
    <cellStyle name="注释 2 18" xfId="826"/>
    <cellStyle name="注释 2 19" xfId="827"/>
    <cellStyle name="注释 2 2 10" xfId="828"/>
    <cellStyle name="注释 2 2 11" xfId="829"/>
    <cellStyle name="注释 2 2 12" xfId="830"/>
    <cellStyle name="注释 2 2 13" xfId="831"/>
    <cellStyle name="注释 2 2 14" xfId="832"/>
    <cellStyle name="注释 2 2 15" xfId="833"/>
    <cellStyle name="注释 2 2 16" xfId="834"/>
    <cellStyle name="注释 2 2 2" xfId="835"/>
    <cellStyle name="注释 3 2 10" xfId="836"/>
    <cellStyle name="注释 2 2 3" xfId="837"/>
    <cellStyle name="注释 3 2 11" xfId="838"/>
    <cellStyle name="注释 2 2 4" xfId="839"/>
    <cellStyle name="注释 3 2 12" xfId="840"/>
    <cellStyle name="注释 2 3 10" xfId="841"/>
    <cellStyle name="注释 2 3 14" xfId="842"/>
    <cellStyle name="注释 2 3 15" xfId="843"/>
    <cellStyle name="注释 2 3 2" xfId="844"/>
    <cellStyle name="注释 2 7" xfId="845"/>
    <cellStyle name="注释 2 8" xfId="846"/>
    <cellStyle name="注释 2 9" xfId="847"/>
    <cellStyle name="注释 3 10" xfId="848"/>
    <cellStyle name="注释 3 11" xfId="849"/>
    <cellStyle name="注释 3 12" xfId="850"/>
    <cellStyle name="注释 3 13" xfId="851"/>
    <cellStyle name="注释 3 14" xfId="852"/>
    <cellStyle name="注释 3 15" xfId="853"/>
    <cellStyle name="注释 3 16" xfId="854"/>
    <cellStyle name="注释 3 17" xfId="855"/>
    <cellStyle name="注释 3 2 2" xfId="856"/>
    <cellStyle name="注释 3 2 3" xfId="857"/>
    <cellStyle name="注释 3 2 4" xfId="858"/>
    <cellStyle name="注释 3 2 5" xfId="859"/>
    <cellStyle name="注释 3 2 6" xfId="860"/>
    <cellStyle name="注释 3 2 7" xfId="861"/>
    <cellStyle name="注释 3 2 8" xfId="862"/>
    <cellStyle name="注释 3 2 9" xfId="863"/>
    <cellStyle name="注释 3 3" xfId="864"/>
    <cellStyle name="注释 3 3 10" xfId="865"/>
    <cellStyle name="注释 3 3 11" xfId="866"/>
    <cellStyle name="注释 3 3 12" xfId="867"/>
    <cellStyle name="注释 3 3 13" xfId="868"/>
    <cellStyle name="注释 3 3 2" xfId="869"/>
    <cellStyle name="注释 3 3 3" xfId="870"/>
    <cellStyle name="注释 3 3 4" xfId="871"/>
    <cellStyle name="注释 3 3 5" xfId="872"/>
    <cellStyle name="注释 3 3 6" xfId="873"/>
    <cellStyle name="注释 3 3 7" xfId="874"/>
    <cellStyle name="注释 3 3 8" xfId="875"/>
    <cellStyle name="注释 3 3 9" xfId="876"/>
    <cellStyle name="注释 3 4" xfId="877"/>
    <cellStyle name="注释 3 8" xfId="878"/>
    <cellStyle name="注释 3 9" xfId="87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H20" sqref="H20"/>
    </sheetView>
  </sheetViews>
  <sheetFormatPr defaultColWidth="9" defaultRowHeight="24" customHeight="1"/>
  <cols>
    <col min="1" max="1" width="5.75" customWidth="1"/>
    <col min="2" max="2" width="14" customWidth="1"/>
    <col min="4" max="4" width="13.125" customWidth="1"/>
    <col min="6" max="6" width="11.375" customWidth="1"/>
    <col min="9" max="9" width="11.875" customWidth="1"/>
    <col min="12" max="12" width="15" customWidth="1"/>
  </cols>
  <sheetData>
    <row r="1" ht="52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 t="s">
        <v>1</v>
      </c>
    </row>
    <row r="3" customHeight="1" spans="1:12">
      <c r="A3" s="4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24"/>
      <c r="J3" s="4" t="s">
        <v>5</v>
      </c>
      <c r="K3" s="5" t="s">
        <v>6</v>
      </c>
      <c r="L3" s="24"/>
    </row>
    <row r="4" customHeight="1" spans="1:12">
      <c r="A4" s="7"/>
      <c r="B4" s="7"/>
      <c r="C4" s="8" t="s">
        <v>7</v>
      </c>
      <c r="D4" s="8"/>
      <c r="E4" s="8" t="s">
        <v>8</v>
      </c>
      <c r="F4" s="8"/>
      <c r="G4" s="8" t="s">
        <v>9</v>
      </c>
      <c r="H4" s="8"/>
      <c r="I4" s="8" t="s">
        <v>10</v>
      </c>
      <c r="J4" s="9"/>
      <c r="K4" s="25"/>
      <c r="L4" s="26"/>
    </row>
    <row r="5" customHeight="1" spans="1:12">
      <c r="A5" s="9"/>
      <c r="B5" s="9"/>
      <c r="C5" s="8" t="s">
        <v>11</v>
      </c>
      <c r="D5" s="8" t="s">
        <v>12</v>
      </c>
      <c r="E5" s="8" t="s">
        <v>11</v>
      </c>
      <c r="F5" s="8" t="s">
        <v>12</v>
      </c>
      <c r="G5" s="8" t="s">
        <v>13</v>
      </c>
      <c r="H5" s="8" t="s">
        <v>12</v>
      </c>
      <c r="I5" s="8" t="s">
        <v>12</v>
      </c>
      <c r="J5" s="8" t="s">
        <v>12</v>
      </c>
      <c r="K5" s="8" t="s">
        <v>11</v>
      </c>
      <c r="L5" s="8" t="s">
        <v>14</v>
      </c>
    </row>
    <row r="6" customHeight="1" spans="1:12">
      <c r="A6" s="10">
        <v>1</v>
      </c>
      <c r="B6" s="11" t="s">
        <v>15</v>
      </c>
      <c r="C6" s="12">
        <v>460</v>
      </c>
      <c r="D6" s="12">
        <v>46300</v>
      </c>
      <c r="E6" s="12">
        <v>50</v>
      </c>
      <c r="F6" s="12">
        <v>10300</v>
      </c>
      <c r="G6" s="12">
        <v>0</v>
      </c>
      <c r="H6" s="12">
        <v>0</v>
      </c>
      <c r="I6" s="27">
        <v>56600</v>
      </c>
      <c r="J6" s="10">
        <v>600</v>
      </c>
      <c r="K6" s="10">
        <v>510</v>
      </c>
      <c r="L6" s="27">
        <v>56600</v>
      </c>
    </row>
    <row r="7" customHeight="1" spans="1:12">
      <c r="A7" s="10">
        <v>2</v>
      </c>
      <c r="B7" s="13" t="s">
        <v>16</v>
      </c>
      <c r="C7" s="14">
        <v>170</v>
      </c>
      <c r="D7" s="14">
        <v>18000</v>
      </c>
      <c r="E7" s="14">
        <v>21</v>
      </c>
      <c r="F7" s="14">
        <v>4400</v>
      </c>
      <c r="G7" s="14">
        <v>0</v>
      </c>
      <c r="H7" s="14">
        <v>0</v>
      </c>
      <c r="I7" s="28">
        <v>22400</v>
      </c>
      <c r="J7" s="10">
        <v>1200</v>
      </c>
      <c r="K7" s="10">
        <v>191</v>
      </c>
      <c r="L7" s="28">
        <v>22400</v>
      </c>
    </row>
    <row r="8" customHeight="1" spans="1:12">
      <c r="A8" s="10">
        <v>3</v>
      </c>
      <c r="B8" s="11" t="s">
        <v>17</v>
      </c>
      <c r="C8" s="15">
        <v>2045</v>
      </c>
      <c r="D8" s="15">
        <v>207000</v>
      </c>
      <c r="E8" s="15">
        <v>312</v>
      </c>
      <c r="F8" s="15">
        <v>62900</v>
      </c>
      <c r="G8" s="15">
        <v>6</v>
      </c>
      <c r="H8" s="15">
        <v>6000</v>
      </c>
      <c r="I8" s="15">
        <v>275900</v>
      </c>
      <c r="J8" s="10">
        <v>3000</v>
      </c>
      <c r="K8" s="10">
        <v>2363</v>
      </c>
      <c r="L8" s="15">
        <v>275900</v>
      </c>
    </row>
    <row r="9" customHeight="1" spans="1:12">
      <c r="A9" s="10">
        <v>4</v>
      </c>
      <c r="B9" s="11" t="s">
        <v>18</v>
      </c>
      <c r="C9" s="16">
        <v>2459</v>
      </c>
      <c r="D9" s="16">
        <v>248300</v>
      </c>
      <c r="E9" s="16">
        <v>433</v>
      </c>
      <c r="F9" s="16">
        <v>88400</v>
      </c>
      <c r="G9" s="16">
        <v>5</v>
      </c>
      <c r="H9" s="16">
        <v>5000</v>
      </c>
      <c r="I9" s="29">
        <v>341700</v>
      </c>
      <c r="J9" s="10">
        <v>4200</v>
      </c>
      <c r="K9" s="10">
        <v>2897</v>
      </c>
      <c r="L9" s="29">
        <v>341700</v>
      </c>
    </row>
    <row r="10" customHeight="1" spans="1:12">
      <c r="A10" s="10">
        <v>5</v>
      </c>
      <c r="B10" s="11" t="s">
        <v>19</v>
      </c>
      <c r="C10" s="16">
        <v>998</v>
      </c>
      <c r="D10" s="16">
        <v>100600</v>
      </c>
      <c r="E10" s="16">
        <v>123</v>
      </c>
      <c r="F10" s="16">
        <v>25200</v>
      </c>
      <c r="G10" s="16">
        <v>1</v>
      </c>
      <c r="H10" s="16">
        <v>1000</v>
      </c>
      <c r="I10" s="29">
        <v>126800</v>
      </c>
      <c r="J10" s="10">
        <v>1400</v>
      </c>
      <c r="K10" s="10">
        <v>1122</v>
      </c>
      <c r="L10" s="29">
        <v>126800</v>
      </c>
    </row>
    <row r="11" customHeight="1" spans="1:12">
      <c r="A11" s="10">
        <v>6</v>
      </c>
      <c r="B11" s="11" t="s">
        <v>20</v>
      </c>
      <c r="C11" s="17">
        <v>699</v>
      </c>
      <c r="D11" s="18">
        <v>70900</v>
      </c>
      <c r="E11" s="17">
        <v>87</v>
      </c>
      <c r="F11" s="17">
        <v>17800</v>
      </c>
      <c r="G11" s="17">
        <v>3</v>
      </c>
      <c r="H11" s="17">
        <v>3000</v>
      </c>
      <c r="I11" s="18">
        <v>91700</v>
      </c>
      <c r="J11" s="10">
        <v>1400</v>
      </c>
      <c r="K11" s="10">
        <v>789</v>
      </c>
      <c r="L11" s="18">
        <v>91700</v>
      </c>
    </row>
    <row r="12" customHeight="1" spans="1:12">
      <c r="A12" s="10">
        <v>7</v>
      </c>
      <c r="B12" s="11" t="s">
        <v>21</v>
      </c>
      <c r="C12" s="19">
        <v>1709</v>
      </c>
      <c r="D12" s="19">
        <v>175000</v>
      </c>
      <c r="E12" s="19">
        <v>278</v>
      </c>
      <c r="F12" s="19">
        <v>56800</v>
      </c>
      <c r="G12" s="19">
        <v>6</v>
      </c>
      <c r="H12" s="19">
        <v>6000</v>
      </c>
      <c r="I12" s="19">
        <v>237800</v>
      </c>
      <c r="J12" s="10">
        <v>5300</v>
      </c>
      <c r="K12" s="10">
        <v>1993</v>
      </c>
      <c r="L12" s="19">
        <v>237800</v>
      </c>
    </row>
    <row r="13" customHeight="1" spans="1:12">
      <c r="A13" s="10">
        <v>8</v>
      </c>
      <c r="B13" s="11" t="s">
        <v>22</v>
      </c>
      <c r="C13" s="15">
        <v>2065</v>
      </c>
      <c r="D13" s="15">
        <v>209800</v>
      </c>
      <c r="E13" s="15">
        <v>251</v>
      </c>
      <c r="F13" s="15">
        <v>49300</v>
      </c>
      <c r="G13" s="15">
        <v>3</v>
      </c>
      <c r="H13" s="15">
        <v>3000</v>
      </c>
      <c r="I13" s="15">
        <v>262100</v>
      </c>
      <c r="J13" s="10">
        <v>2400</v>
      </c>
      <c r="K13" s="10">
        <v>2319</v>
      </c>
      <c r="L13" s="15">
        <v>262100</v>
      </c>
    </row>
    <row r="14" customHeight="1" spans="1:12">
      <c r="A14" s="10">
        <v>9</v>
      </c>
      <c r="B14" s="11" t="s">
        <v>23</v>
      </c>
      <c r="C14" s="15">
        <v>2242</v>
      </c>
      <c r="D14" s="15">
        <v>233200</v>
      </c>
      <c r="E14" s="15">
        <v>267</v>
      </c>
      <c r="F14" s="15">
        <v>54600</v>
      </c>
      <c r="G14" s="15">
        <v>4</v>
      </c>
      <c r="H14" s="15">
        <v>4000</v>
      </c>
      <c r="I14" s="15">
        <v>291800</v>
      </c>
      <c r="J14" s="10">
        <v>10200</v>
      </c>
      <c r="K14" s="10">
        <v>2513</v>
      </c>
      <c r="L14" s="15">
        <v>291800</v>
      </c>
    </row>
    <row r="15" customHeight="1" spans="1:12">
      <c r="A15" s="10">
        <v>10</v>
      </c>
      <c r="B15" s="11" t="s">
        <v>24</v>
      </c>
      <c r="C15" s="20">
        <v>306</v>
      </c>
      <c r="D15" s="20">
        <v>30800</v>
      </c>
      <c r="E15" s="20">
        <v>38</v>
      </c>
      <c r="F15" s="20">
        <v>8200</v>
      </c>
      <c r="G15" s="20">
        <v>0</v>
      </c>
      <c r="H15" s="16">
        <v>0</v>
      </c>
      <c r="I15" s="29">
        <v>39000</v>
      </c>
      <c r="J15" s="10">
        <v>800</v>
      </c>
      <c r="K15" s="10">
        <v>344</v>
      </c>
      <c r="L15" s="29">
        <v>39000</v>
      </c>
    </row>
    <row r="16" customHeight="1" spans="1:12">
      <c r="A16" s="10" t="s">
        <v>25</v>
      </c>
      <c r="B16" s="10"/>
      <c r="C16" s="10">
        <v>13153</v>
      </c>
      <c r="D16" s="10">
        <v>1339900</v>
      </c>
      <c r="E16" s="16">
        <v>1860</v>
      </c>
      <c r="F16" s="16">
        <v>377900</v>
      </c>
      <c r="G16" s="16">
        <v>28</v>
      </c>
      <c r="H16" s="16">
        <v>28000</v>
      </c>
      <c r="I16" s="16">
        <v>1745800</v>
      </c>
      <c r="J16" s="10">
        <f>SUM(J6:J15)</f>
        <v>30500</v>
      </c>
      <c r="K16" s="10">
        <f>SUM(K6:K15)</f>
        <v>15041</v>
      </c>
      <c r="L16" s="16">
        <v>1745800</v>
      </c>
    </row>
    <row r="17" ht="33" customHeight="1" spans="1:12">
      <c r="A17" s="11" t="s">
        <v>26</v>
      </c>
      <c r="B17" s="11"/>
      <c r="C17" s="21" t="s">
        <v>27</v>
      </c>
      <c r="D17" s="22"/>
      <c r="E17" s="22"/>
      <c r="F17" s="22"/>
      <c r="G17" s="22"/>
      <c r="H17" s="22"/>
      <c r="I17" s="22"/>
      <c r="J17" s="22"/>
      <c r="K17" s="22"/>
      <c r="L17" s="30"/>
    </row>
    <row r="18" ht="34" customHeight="1" spans="1:1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</sheetData>
  <mergeCells count="14">
    <mergeCell ref="A1:L1"/>
    <mergeCell ref="A2:B2"/>
    <mergeCell ref="C3:I3"/>
    <mergeCell ref="C4:D4"/>
    <mergeCell ref="E4:F4"/>
    <mergeCell ref="G4:H4"/>
    <mergeCell ref="A16:B16"/>
    <mergeCell ref="A17:B17"/>
    <mergeCell ref="C17:L17"/>
    <mergeCell ref="A18:L18"/>
    <mergeCell ref="A3:A5"/>
    <mergeCell ref="B3:B5"/>
    <mergeCell ref="J3:J4"/>
    <mergeCell ref="K3:L4"/>
  </mergeCells>
  <pageMargins left="0.984027777777778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L1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L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2023年5月</vt:lpstr>
      <vt:lpstr>Sheet6</vt:lpstr>
      <vt:lpstr>Sheet7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豫章小舟</cp:lastModifiedBy>
  <dcterms:created xsi:type="dcterms:W3CDTF">2021-01-13T06:28:00Z</dcterms:created>
  <cp:lastPrinted>2021-03-15T03:05:00Z</cp:lastPrinted>
  <dcterms:modified xsi:type="dcterms:W3CDTF">2023-06-01T01:39:50Z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3617AB688789401B8417347698B61F28_13</vt:lpwstr>
  </property>
</Properties>
</file>